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【2026 Futsal】\2026【GFA 競技】\2026 No.8 【VC全日本U-12 】 C=200+20\"/>
    </mc:Choice>
  </mc:AlternateContent>
  <xr:revisionPtr revIDLastSave="0" documentId="8_{C5A3FEA4-CBAF-4D04-9203-1C0217C0DA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参加申込書" sheetId="1" r:id="rId1"/>
    <sheet name="試合用" sheetId="2" r:id="rId2"/>
  </sheets>
  <definedNames>
    <definedName name="_xlnm.Print_Area" localSheetId="0">参加申込書!$A$1:$AX$31</definedName>
    <definedName name="_xlnm.Print_Area" localSheetId="1">試合用!$A$1:$J$38</definedName>
  </definedNames>
  <calcPr calcId="191029"/>
</workbook>
</file>

<file path=xl/calcChain.xml><?xml version="1.0" encoding="utf-8"?>
<calcChain xmlns="http://schemas.openxmlformats.org/spreadsheetml/2006/main">
  <c r="HU7" i="1" l="1"/>
  <c r="HV7" i="1"/>
  <c r="HW7" i="1"/>
  <c r="HX7" i="1"/>
  <c r="HU8" i="1"/>
  <c r="HV8" i="1"/>
  <c r="HW8" i="1"/>
  <c r="HX8" i="1"/>
  <c r="HU9" i="1"/>
  <c r="HV9" i="1"/>
  <c r="HW9" i="1"/>
  <c r="HX9" i="1"/>
  <c r="HU10" i="1"/>
  <c r="HV10" i="1"/>
  <c r="HW10" i="1"/>
  <c r="HX10" i="1"/>
  <c r="HU11" i="1"/>
  <c r="HV11" i="1"/>
  <c r="HW11" i="1"/>
  <c r="HX11" i="1"/>
  <c r="HU12" i="1"/>
  <c r="HV12" i="1"/>
  <c r="HW12" i="1"/>
  <c r="HX12" i="1"/>
  <c r="HU13" i="1"/>
  <c r="HV13" i="1"/>
  <c r="HW13" i="1"/>
  <c r="HX13" i="1"/>
  <c r="HU14" i="1"/>
  <c r="HV14" i="1"/>
  <c r="HW14" i="1"/>
  <c r="HX14" i="1"/>
  <c r="HU15" i="1"/>
  <c r="HV15" i="1"/>
  <c r="HW15" i="1"/>
  <c r="HX15" i="1"/>
  <c r="HU16" i="1"/>
  <c r="HV16" i="1"/>
  <c r="HW16" i="1"/>
  <c r="HX16" i="1"/>
  <c r="HU17" i="1"/>
  <c r="HV17" i="1"/>
  <c r="HW17" i="1"/>
  <c r="HX17" i="1"/>
  <c r="HU18" i="1"/>
  <c r="HV18" i="1"/>
  <c r="HW18" i="1"/>
  <c r="HX18" i="1"/>
  <c r="HU19" i="1"/>
  <c r="HV19" i="1"/>
  <c r="HW19" i="1"/>
  <c r="HX19" i="1"/>
  <c r="HU20" i="1"/>
  <c r="HV20" i="1"/>
  <c r="HW20" i="1"/>
  <c r="HX20" i="1"/>
  <c r="HU21" i="1"/>
  <c r="HV21" i="1"/>
  <c r="HW21" i="1"/>
  <c r="HX21" i="1"/>
  <c r="G1" i="2"/>
  <c r="C7" i="2"/>
  <c r="B11" i="2"/>
  <c r="C11" i="2"/>
  <c r="D11" i="2"/>
  <c r="I11" i="2"/>
  <c r="B12" i="2"/>
  <c r="C12" i="2"/>
  <c r="D12" i="2"/>
  <c r="B13" i="2"/>
  <c r="C13" i="2"/>
  <c r="D13" i="2"/>
  <c r="H13" i="2"/>
  <c r="I13" i="2"/>
  <c r="B14" i="2"/>
  <c r="C14" i="2"/>
  <c r="D14" i="2"/>
  <c r="B15" i="2"/>
  <c r="C15" i="2"/>
  <c r="D15" i="2"/>
  <c r="H15" i="2"/>
  <c r="I15" i="2"/>
  <c r="B16" i="2"/>
  <c r="C16" i="2"/>
  <c r="D16" i="2"/>
  <c r="B17" i="2"/>
  <c r="C17" i="2"/>
  <c r="D17" i="2"/>
  <c r="H17" i="2"/>
  <c r="I17" i="2"/>
  <c r="B18" i="2"/>
  <c r="C18" i="2"/>
  <c r="D18" i="2"/>
  <c r="B19" i="2"/>
  <c r="C19" i="2"/>
  <c r="D19" i="2"/>
  <c r="H19" i="2"/>
  <c r="I19" i="2"/>
  <c r="B20" i="2"/>
  <c r="C20" i="2"/>
  <c r="D20" i="2"/>
  <c r="B21" i="2"/>
  <c r="C21" i="2"/>
  <c r="D21" i="2"/>
  <c r="H21" i="2"/>
  <c r="I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4" i="2"/>
  <c r="C34" i="2"/>
  <c r="E34" i="2"/>
  <c r="B35" i="2"/>
  <c r="C35" i="2"/>
  <c r="E35" i="2"/>
  <c r="B36" i="2"/>
  <c r="C36" i="2"/>
  <c r="E36" i="2"/>
  <c r="B37" i="2"/>
  <c r="C37" i="2"/>
  <c r="E3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U6" authorId="0" shapeId="0" xr:uid="{00000000-0006-0000-0000-000001000000}">
      <text>
        <r>
          <rPr>
            <b/>
            <sz val="9"/>
            <color indexed="8"/>
            <rFont val="ＭＳ Ｐゴシック"/>
            <family val="3"/>
            <charset val="128"/>
          </rPr>
          <t>フットサル登録の場合：F
サッカー登録の場合：S 
をドロップダウンリストから
選択する。</t>
        </r>
      </text>
    </comment>
  </commentList>
</comments>
</file>

<file path=xl/sharedStrings.xml><?xml version="1.0" encoding="utf-8"?>
<sst xmlns="http://schemas.openxmlformats.org/spreadsheetml/2006/main" count="124" uniqueCount="109">
  <si>
    <t>年度</t>
  </si>
  <si>
    <t>大会名</t>
  </si>
  <si>
    <t>地区名</t>
  </si>
  <si>
    <t>※</t>
  </si>
  <si>
    <t>フリガナ</t>
  </si>
  <si>
    <t>No.</t>
  </si>
  <si>
    <t>背番号</t>
  </si>
  <si>
    <t>名前（姓）</t>
  </si>
  <si>
    <t>名前（名）</t>
  </si>
  <si>
    <t xml:space="preserve"> フリガナ（ｾｲ）</t>
  </si>
  <si>
    <t xml:space="preserve"> フリガナ（ﾒｲ）</t>
  </si>
  <si>
    <t>身長</t>
  </si>
  <si>
    <t>体重</t>
  </si>
  <si>
    <t>F.S</t>
  </si>
  <si>
    <t>選手登録番号</t>
  </si>
  <si>
    <t>女子選手
（○）</t>
  </si>
  <si>
    <t>国籍</t>
  </si>
  <si>
    <t>NAMEKANJI</t>
  </si>
  <si>
    <t>NAMEKANA</t>
  </si>
  <si>
    <t>BDATE</t>
  </si>
  <si>
    <t>PLAYERNO</t>
  </si>
  <si>
    <t>ﾁｰﾑ
登録番号</t>
  </si>
  <si>
    <t>携帯電話</t>
  </si>
  <si>
    <t>（</t>
  </si>
  <si>
    <t>）</t>
  </si>
  <si>
    <t>ＴＥＬ</t>
  </si>
  <si>
    <t>〒</t>
  </si>
  <si>
    <t>住所</t>
  </si>
  <si>
    <t>ＦＡＸ</t>
  </si>
  <si>
    <t>Ｆ　Ｐ</t>
  </si>
  <si>
    <t>シャツ</t>
  </si>
  <si>
    <t>ショーツ</t>
  </si>
  <si>
    <t>ｿｯｸｽ</t>
  </si>
  <si>
    <t>Ｇ　Ｋ</t>
  </si>
  <si>
    <t>〔正〕</t>
  </si>
  <si>
    <t>〔副〕</t>
  </si>
  <si>
    <t>チーム役員　（以下記載の役員のうち大会要項に記された人数がベンチ入り可能）</t>
  </si>
  <si>
    <t>チーム役職</t>
  </si>
  <si>
    <t>役 員 氏 名</t>
  </si>
  <si>
    <t>フ リ ガ ナ</t>
  </si>
  <si>
    <t>連 絡 先 Ｔ Ｅ Ｌ</t>
  </si>
  <si>
    <t>監督</t>
  </si>
  <si>
    <t>帯同審判</t>
  </si>
  <si>
    <t>所属ＦＡ</t>
  </si>
  <si>
    <t>氏名</t>
  </si>
  <si>
    <t>保有資格</t>
  </si>
  <si>
    <t>登録番号</t>
  </si>
  <si>
    <t>受付年月日</t>
  </si>
  <si>
    <t>級</t>
  </si>
  <si>
    <t>サッカー協会
（連盟）</t>
  </si>
  <si>
    <t>印</t>
  </si>
  <si>
    <t>　</t>
  </si>
  <si>
    <t>大会名称</t>
  </si>
  <si>
    <t>年 　　　月 　　　日（　　　）</t>
  </si>
  <si>
    <t>　　：　　　　　キックオフ</t>
  </si>
  <si>
    <t>対戦チーム</t>
  </si>
  <si>
    <t>チーム名</t>
  </si>
  <si>
    <t>●選手</t>
  </si>
  <si>
    <t>●役員</t>
  </si>
  <si>
    <t>先発</t>
  </si>
  <si>
    <t>ベンチ入り</t>
  </si>
  <si>
    <t>役職</t>
  </si>
  <si>
    <t>● 使用ユニフォームに（○）をつける</t>
  </si>
  <si>
    <t>● 監督サイン</t>
  </si>
  <si>
    <t>区分</t>
  </si>
  <si>
    <t>ストッキング</t>
  </si>
  <si>
    <t>FP</t>
  </si>
  <si>
    <t>GK</t>
  </si>
  <si>
    <t>F</t>
    <phoneticPr fontId="6"/>
  </si>
  <si>
    <t>S</t>
    <phoneticPr fontId="6"/>
  </si>
  <si>
    <t>○</t>
    <phoneticPr fontId="6"/>
  </si>
  <si>
    <t>FP</t>
    <phoneticPr fontId="6"/>
  </si>
  <si>
    <t>GK</t>
    <phoneticPr fontId="6"/>
  </si>
  <si>
    <t>岐阜地区</t>
    <rPh sb="0" eb="2">
      <t>ギフ</t>
    </rPh>
    <rPh sb="2" eb="4">
      <t>チク</t>
    </rPh>
    <phoneticPr fontId="6"/>
  </si>
  <si>
    <t>中濃地区</t>
    <rPh sb="0" eb="2">
      <t>チュウノウ</t>
    </rPh>
    <rPh sb="2" eb="4">
      <t>チク</t>
    </rPh>
    <phoneticPr fontId="6"/>
  </si>
  <si>
    <t>飛騨地区</t>
    <rPh sb="0" eb="2">
      <t>ヒダ</t>
    </rPh>
    <rPh sb="2" eb="4">
      <t>チク</t>
    </rPh>
    <phoneticPr fontId="6"/>
  </si>
  <si>
    <t>西濃地区</t>
    <rPh sb="0" eb="2">
      <t>セイノウ</t>
    </rPh>
    <rPh sb="2" eb="4">
      <t>チク</t>
    </rPh>
    <phoneticPr fontId="6"/>
  </si>
  <si>
    <t>東農地区</t>
    <rPh sb="0" eb="2">
      <t>トウノウ</t>
    </rPh>
    <rPh sb="2" eb="4">
      <t>チク</t>
    </rPh>
    <phoneticPr fontId="6"/>
  </si>
  <si>
    <t>県L推薦枠</t>
    <rPh sb="0" eb="1">
      <t>ケン</t>
    </rPh>
    <rPh sb="2" eb="4">
      <t>スイセン</t>
    </rPh>
    <rPh sb="4" eb="5">
      <t>ワク</t>
    </rPh>
    <phoneticPr fontId="6"/>
  </si>
  <si>
    <t>日本</t>
    <rPh sb="0" eb="2">
      <t>ニホン</t>
    </rPh>
    <phoneticPr fontId="6"/>
  </si>
  <si>
    <t>外国籍</t>
    <rPh sb="0" eb="3">
      <t>ガイコクセキ</t>
    </rPh>
    <phoneticPr fontId="6"/>
  </si>
  <si>
    <t>（一財）岐阜県</t>
    <phoneticPr fontId="6"/>
  </si>
  <si>
    <t>連絡先</t>
    <phoneticPr fontId="6"/>
  </si>
  <si>
    <t>連絡責任者名</t>
    <phoneticPr fontId="6"/>
  </si>
  <si>
    <t>ﾁｰﾑ名略称
（5文字以内）</t>
  </si>
  <si>
    <t>ポジション(FP,GK)</t>
  </si>
  <si>
    <t>ｷｬﾌﾟﾃﾝ
(Ｃ)</t>
  </si>
  <si>
    <t>生年月日
(YYYY/MM/DD)　</t>
  </si>
  <si>
    <t>E-mail
(添付ﾌｧｲﾙ)</t>
  </si>
  <si>
    <t>　生 年 月 日
(YYYY/MM/DD)　</t>
  </si>
  <si>
    <t>所属FA</t>
  </si>
  <si>
    <t>携帯</t>
    <rPh sb="0" eb="2">
      <t>ケイタイ</t>
    </rPh>
    <phoneticPr fontId="6"/>
  </si>
  <si>
    <t>自宅</t>
    <rPh sb="0" eb="2">
      <t>ジタク</t>
    </rPh>
    <phoneticPr fontId="6"/>
  </si>
  <si>
    <t>ドロップダウンリストから選択してください。</t>
    <rPh sb="12" eb="14">
      <t>センタク</t>
    </rPh>
    <phoneticPr fontId="6"/>
  </si>
  <si>
    <t>交代</t>
    <rPh sb="0" eb="2">
      <t>コウタイ</t>
    </rPh>
    <phoneticPr fontId="6"/>
  </si>
  <si>
    <t>フットサルメンバー
エントリー表</t>
    <phoneticPr fontId="6"/>
  </si>
  <si>
    <t>　</t>
    <phoneticPr fontId="6"/>
  </si>
  <si>
    <t>期　　日</t>
    <phoneticPr fontId="6"/>
  </si>
  <si>
    <t>ユニフォームの色
（日本語表記）</t>
    <phoneticPr fontId="6"/>
  </si>
  <si>
    <t>欄に記入してください。
E-mail欄には、添付ファイルを送ることの出来るメールアドレスを記載願います。</t>
    <phoneticPr fontId="6"/>
  </si>
  <si>
    <t>大会登録票</t>
    <rPh sb="0" eb="2">
      <t>タイカイ</t>
    </rPh>
    <rPh sb="2" eb="5">
      <t>トウロクヒョウ</t>
    </rPh>
    <phoneticPr fontId="6"/>
  </si>
  <si>
    <t>JFAバーモントカップ 全日本U12フットサル選手権大会</t>
    <rPh sb="12" eb="15">
      <t>ゼンニッポン</t>
    </rPh>
    <rPh sb="23" eb="26">
      <t>センシュケン</t>
    </rPh>
    <rPh sb="26" eb="28">
      <t>タイカイ</t>
    </rPh>
    <phoneticPr fontId="6"/>
  </si>
  <si>
    <t>・先発欄：先発5名に”○”</t>
    <phoneticPr fontId="6"/>
  </si>
  <si>
    <t>・交代欄：7名まで”／”</t>
    <phoneticPr fontId="6"/>
  </si>
  <si>
    <t>記載方法</t>
    <rPh sb="0" eb="2">
      <t>キサイ</t>
    </rPh>
    <rPh sb="2" eb="4">
      <t>ホウホウ</t>
    </rPh>
    <phoneticPr fontId="6"/>
  </si>
  <si>
    <t xml:space="preserve">・残りのベンチ外選手は、背番号、氏名
</t>
    <rPh sb="12" eb="15">
      <t>セバンゴウ</t>
    </rPh>
    <rPh sb="16" eb="18">
      <t>シメイ</t>
    </rPh>
    <phoneticPr fontId="6"/>
  </si>
  <si>
    <t>　を”ーー”で消す。</t>
    <rPh sb="7" eb="8">
      <t>ケ</t>
    </rPh>
    <phoneticPr fontId="6"/>
  </si>
  <si>
    <t>2026年　　  月　　  日</t>
    <phoneticPr fontId="6"/>
  </si>
  <si>
    <r>
      <t xml:space="preserve">チーム名
</t>
    </r>
    <r>
      <rPr>
        <b/>
        <sz val="10"/>
        <rFont val="ＭＳ Ｐゴシック"/>
        <family val="3"/>
        <charset val="128"/>
      </rPr>
      <t>（日本語表記）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</si>
</sst>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[Red]0"/>
    <numFmt numFmtId="177" formatCode="0_ "/>
    <numFmt numFmtId="178" formatCode="m/d/yyyy"/>
    <numFmt numFmtId="179" formatCode="yyyy/m/d;@"/>
  </numFmts>
  <fonts count="19"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DejaVu Sans"/>
      <family val="2"/>
    </font>
    <font>
      <sz val="11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name val="明朝"/>
      <family val="1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7"/>
        <bgColor indexed="41"/>
      </patternFill>
    </fill>
    <fill>
      <patternFill patternType="solid">
        <fgColor indexed="55"/>
        <bgColor indexed="23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41"/>
      </patternFill>
    </fill>
    <fill>
      <patternFill patternType="solid">
        <fgColor rgb="FF969696"/>
        <bgColor indexed="41"/>
      </patternFill>
    </fill>
    <fill>
      <patternFill patternType="solid">
        <fgColor rgb="FF969696"/>
        <bgColor indexed="23"/>
      </patternFill>
    </fill>
    <fill>
      <patternFill patternType="solid">
        <fgColor rgb="FF969696"/>
        <bgColor indexed="64"/>
      </patternFill>
    </fill>
  </fills>
  <borders count="11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tted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tted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/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64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double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double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dotted">
        <color indexed="8"/>
      </left>
      <right style="dotted">
        <color indexed="8"/>
      </right>
      <top style="medium">
        <color indexed="8"/>
      </top>
      <bottom style="thin">
        <color indexed="8"/>
      </bottom>
      <diagonal/>
    </border>
    <border>
      <left style="dotted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dotted">
        <color indexed="8"/>
      </left>
      <right style="dotted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medium">
        <color indexed="8"/>
      </bottom>
      <diagonal/>
    </border>
  </borders>
  <cellStyleXfs count="3">
    <xf numFmtId="0" fontId="0" fillId="0" borderId="0"/>
    <xf numFmtId="0" fontId="11" fillId="0" borderId="0"/>
    <xf numFmtId="0" fontId="7" fillId="0" borderId="0" applyBorder="0" applyProtection="0"/>
  </cellStyleXfs>
  <cellXfs count="24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3" xfId="0" applyFont="1" applyBorder="1" applyAlignment="1">
      <alignment horizontal="left" vertical="top" wrapText="1"/>
    </xf>
    <xf numFmtId="176" fontId="1" fillId="0" borderId="3" xfId="0" applyNumberFormat="1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>
      <alignment horizontal="right" vertical="center"/>
    </xf>
    <xf numFmtId="177" fontId="1" fillId="0" borderId="0" xfId="0" applyNumberFormat="1" applyFont="1" applyAlignment="1" applyProtection="1">
      <alignment horizontal="center" vertical="center" shrinkToFi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textRotation="255" shrinkToFit="1"/>
    </xf>
    <xf numFmtId="177" fontId="1" fillId="0" borderId="0" xfId="0" applyNumberFormat="1" applyFont="1" applyAlignment="1" applyProtection="1">
      <alignment vertical="center"/>
      <protection hidden="1"/>
    </xf>
    <xf numFmtId="0" fontId="2" fillId="0" borderId="6" xfId="0" applyFont="1" applyBorder="1" applyAlignment="1">
      <alignment vertical="center"/>
    </xf>
    <xf numFmtId="0" fontId="1" fillId="3" borderId="7" xfId="0" applyFont="1" applyFill="1" applyBorder="1" applyAlignment="1" applyProtection="1">
      <alignment horizontal="center" vertical="center" shrinkToFit="1"/>
      <protection locked="0"/>
    </xf>
    <xf numFmtId="176" fontId="1" fillId="0" borderId="7" xfId="0" applyNumberFormat="1" applyFont="1" applyBorder="1" applyAlignment="1" applyProtection="1">
      <alignment horizontal="center" vertical="center" shrinkToFit="1"/>
      <protection locked="0"/>
    </xf>
    <xf numFmtId="49" fontId="1" fillId="3" borderId="8" xfId="0" applyNumberFormat="1" applyFont="1" applyFill="1" applyBorder="1" applyAlignment="1">
      <alignment horizontal="center" vertical="center" shrinkToFit="1"/>
    </xf>
    <xf numFmtId="177" fontId="1" fillId="0" borderId="0" xfId="0" applyNumberFormat="1" applyFont="1" applyAlignment="1">
      <alignment vertical="center"/>
    </xf>
    <xf numFmtId="176" fontId="1" fillId="0" borderId="9" xfId="0" applyNumberFormat="1" applyFont="1" applyBorder="1" applyAlignment="1" applyProtection="1">
      <alignment horizontal="center" vertical="center" shrinkToFit="1"/>
      <protection locked="0"/>
    </xf>
    <xf numFmtId="0" fontId="1" fillId="3" borderId="9" xfId="0" applyFont="1" applyFill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3" borderId="12" xfId="0" applyFont="1" applyFill="1" applyBorder="1" applyAlignment="1" applyProtection="1">
      <alignment horizontal="center" vertical="center" shrinkToFit="1"/>
      <protection locked="0"/>
    </xf>
    <xf numFmtId="0" fontId="1" fillId="3" borderId="13" xfId="0" applyFont="1" applyFill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15" xfId="0" applyFont="1" applyBorder="1" applyAlignment="1">
      <alignment vertical="center"/>
    </xf>
    <xf numFmtId="176" fontId="1" fillId="0" borderId="12" xfId="0" applyNumberFormat="1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>
      <alignment vertical="center"/>
    </xf>
    <xf numFmtId="176" fontId="1" fillId="0" borderId="13" xfId="0" applyNumberFormat="1" applyFont="1" applyBorder="1" applyAlignment="1" applyProtection="1">
      <alignment horizontal="center" vertical="center" shrinkToFit="1"/>
      <protection locked="0"/>
    </xf>
    <xf numFmtId="0" fontId="1" fillId="3" borderId="13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176" fontId="1" fillId="0" borderId="0" xfId="0" applyNumberFormat="1" applyFont="1" applyAlignment="1" applyProtection="1">
      <alignment horizontal="center" vertical="center" shrinkToFit="1"/>
      <protection locked="0"/>
    </xf>
    <xf numFmtId="49" fontId="1" fillId="0" borderId="0" xfId="0" applyNumberFormat="1" applyFont="1" applyAlignment="1" applyProtection="1">
      <alignment vertical="center" shrinkToFit="1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right" vertical="center"/>
    </xf>
    <xf numFmtId="0" fontId="3" fillId="0" borderId="17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 shrinkToFit="1"/>
    </xf>
    <xf numFmtId="0" fontId="3" fillId="0" borderId="20" xfId="1" applyFont="1" applyBorder="1" applyAlignment="1">
      <alignment horizontal="center" vertical="center" shrinkToFit="1"/>
    </xf>
    <xf numFmtId="0" fontId="3" fillId="0" borderId="18" xfId="1" applyFont="1" applyBorder="1" applyAlignment="1">
      <alignment horizontal="center" vertical="center"/>
    </xf>
    <xf numFmtId="0" fontId="1" fillId="0" borderId="21" xfId="1" applyFont="1" applyBorder="1" applyAlignment="1">
      <alignment horizontal="center" vertical="center" shrinkToFit="1"/>
    </xf>
    <xf numFmtId="0" fontId="1" fillId="0" borderId="22" xfId="1" applyFont="1" applyBorder="1" applyAlignment="1">
      <alignment horizontal="center" vertical="center" shrinkToFit="1"/>
    </xf>
    <xf numFmtId="0" fontId="1" fillId="0" borderId="23" xfId="1" applyFont="1" applyBorder="1" applyAlignment="1">
      <alignment horizontal="center" vertical="center" shrinkToFit="1"/>
    </xf>
    <xf numFmtId="0" fontId="1" fillId="0" borderId="23" xfId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0" fontId="1" fillId="0" borderId="25" xfId="1" applyFont="1" applyBorder="1" applyAlignment="1">
      <alignment horizontal="center" vertical="center"/>
    </xf>
    <xf numFmtId="0" fontId="1" fillId="0" borderId="26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" fillId="0" borderId="27" xfId="1" applyFont="1" applyBorder="1" applyAlignment="1">
      <alignment horizontal="center" vertical="center" shrinkToFit="1"/>
    </xf>
    <xf numFmtId="0" fontId="1" fillId="0" borderId="28" xfId="1" applyFont="1" applyBorder="1" applyAlignment="1">
      <alignment horizontal="center" vertical="center" shrinkToFit="1"/>
    </xf>
    <xf numFmtId="0" fontId="1" fillId="0" borderId="29" xfId="1" applyFont="1" applyBorder="1" applyAlignment="1">
      <alignment horizontal="center" vertical="center" shrinkToFit="1"/>
    </xf>
    <xf numFmtId="0" fontId="13" fillId="0" borderId="30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3" fillId="0" borderId="31" xfId="1" applyFont="1" applyBorder="1" applyAlignment="1">
      <alignment horizontal="center" vertical="center"/>
    </xf>
    <xf numFmtId="0" fontId="1" fillId="0" borderId="32" xfId="1" applyFont="1" applyBorder="1" applyAlignment="1">
      <alignment horizontal="center" vertical="center"/>
    </xf>
    <xf numFmtId="0" fontId="1" fillId="0" borderId="33" xfId="1" applyFont="1" applyBorder="1" applyAlignment="1">
      <alignment horizontal="center" vertical="center"/>
    </xf>
    <xf numFmtId="0" fontId="1" fillId="0" borderId="34" xfId="1" applyFont="1" applyBorder="1" applyAlignment="1">
      <alignment horizontal="center" vertical="center"/>
    </xf>
    <xf numFmtId="0" fontId="1" fillId="0" borderId="35" xfId="1" applyFont="1" applyBorder="1" applyAlignment="1">
      <alignment horizontal="center" vertical="center"/>
    </xf>
    <xf numFmtId="0" fontId="1" fillId="5" borderId="0" xfId="0" applyFont="1" applyFill="1" applyAlignment="1">
      <alignment vertical="center"/>
    </xf>
    <xf numFmtId="177" fontId="1" fillId="5" borderId="0" xfId="0" applyNumberFormat="1" applyFont="1" applyFill="1" applyAlignment="1" applyProtection="1">
      <alignment vertical="center"/>
      <protection hidden="1"/>
    </xf>
    <xf numFmtId="0" fontId="0" fillId="0" borderId="5" xfId="0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wrapText="1" shrinkToFi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horizontal="center" vertical="center"/>
    </xf>
    <xf numFmtId="0" fontId="1" fillId="0" borderId="13" xfId="0" applyFont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left"/>
    </xf>
    <xf numFmtId="177" fontId="1" fillId="6" borderId="41" xfId="0" applyNumberFormat="1" applyFont="1" applyFill="1" applyBorder="1" applyAlignment="1" applyProtection="1">
      <alignment horizontal="center" vertical="center" shrinkToFit="1"/>
      <protection locked="0"/>
    </xf>
    <xf numFmtId="177" fontId="1" fillId="6" borderId="42" xfId="0" applyNumberFormat="1" applyFont="1" applyFill="1" applyBorder="1" applyAlignment="1" applyProtection="1">
      <alignment horizontal="center" vertical="center" shrinkToFit="1"/>
      <protection locked="0"/>
    </xf>
    <xf numFmtId="49" fontId="1" fillId="6" borderId="43" xfId="0" applyNumberFormat="1" applyFont="1" applyFill="1" applyBorder="1" applyAlignment="1">
      <alignment horizontal="center" vertical="center" shrinkToFit="1"/>
    </xf>
    <xf numFmtId="0" fontId="1" fillId="6" borderId="44" xfId="0" applyFont="1" applyFill="1" applyBorder="1" applyAlignment="1">
      <alignment horizontal="center" vertical="center" shrinkToFit="1"/>
    </xf>
    <xf numFmtId="49" fontId="1" fillId="6" borderId="45" xfId="0" applyNumberFormat="1" applyFont="1" applyFill="1" applyBorder="1" applyAlignment="1">
      <alignment horizontal="center" vertical="center" shrinkToFit="1"/>
    </xf>
    <xf numFmtId="0" fontId="1" fillId="6" borderId="46" xfId="0" applyFont="1" applyFill="1" applyBorder="1" applyAlignment="1">
      <alignment horizontal="center" vertical="center" shrinkToFit="1"/>
    </xf>
    <xf numFmtId="0" fontId="2" fillId="6" borderId="7" xfId="0" applyFont="1" applyFill="1" applyBorder="1" applyAlignment="1" applyProtection="1">
      <alignment horizontal="center" vertical="center" shrinkToFit="1"/>
      <protection locked="0"/>
    </xf>
    <xf numFmtId="0" fontId="2" fillId="6" borderId="42" xfId="0" applyFont="1" applyFill="1" applyBorder="1" applyAlignment="1" applyProtection="1">
      <alignment horizontal="center" vertical="center" shrinkToFit="1"/>
      <protection locked="0"/>
    </xf>
    <xf numFmtId="0" fontId="1" fillId="6" borderId="0" xfId="0" applyFont="1" applyFill="1" applyAlignment="1">
      <alignment horizontal="center" vertical="center"/>
    </xf>
    <xf numFmtId="0" fontId="1" fillId="0" borderId="20" xfId="1" applyFont="1" applyBorder="1" applyAlignment="1">
      <alignment horizontal="center" vertical="center" shrinkToFit="1"/>
    </xf>
    <xf numFmtId="179" fontId="1" fillId="3" borderId="7" xfId="0" applyNumberFormat="1" applyFont="1" applyFill="1" applyBorder="1" applyAlignment="1">
      <alignment horizontal="center" vertical="center" shrinkToFit="1"/>
    </xf>
    <xf numFmtId="179" fontId="1" fillId="3" borderId="9" xfId="0" applyNumberFormat="1" applyFont="1" applyFill="1" applyBorder="1" applyAlignment="1">
      <alignment horizontal="center" vertical="center" shrinkToFit="1"/>
    </xf>
    <xf numFmtId="179" fontId="1" fillId="3" borderId="13" xfId="0" applyNumberFormat="1" applyFont="1" applyFill="1" applyBorder="1" applyAlignment="1">
      <alignment horizontal="center" vertical="center" shrinkToFit="1"/>
    </xf>
    <xf numFmtId="0" fontId="1" fillId="0" borderId="0" xfId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 shrinkToFit="1"/>
    </xf>
    <xf numFmtId="0" fontId="15" fillId="0" borderId="49" xfId="0" applyFont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shrinkToFit="1"/>
    </xf>
    <xf numFmtId="0" fontId="2" fillId="2" borderId="50" xfId="0" applyFont="1" applyFill="1" applyBorder="1" applyAlignment="1">
      <alignment horizontal="center" vertical="center" shrinkToFit="1"/>
    </xf>
    <xf numFmtId="0" fontId="16" fillId="2" borderId="51" xfId="0" applyFont="1" applyFill="1" applyBorder="1" applyAlignment="1">
      <alignment horizontal="center" vertical="center" shrinkToFit="1"/>
    </xf>
    <xf numFmtId="0" fontId="1" fillId="0" borderId="52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wrapText="1"/>
    </xf>
    <xf numFmtId="0" fontId="1" fillId="3" borderId="54" xfId="0" applyFont="1" applyFill="1" applyBorder="1" applyAlignment="1">
      <alignment horizontal="center" vertical="center" shrinkToFit="1"/>
    </xf>
    <xf numFmtId="0" fontId="1" fillId="0" borderId="55" xfId="0" applyFont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/>
    </xf>
    <xf numFmtId="0" fontId="1" fillId="6" borderId="51" xfId="0" applyFont="1" applyFill="1" applyBorder="1" applyAlignment="1">
      <alignment horizontal="center" vertical="center" shrinkToFit="1"/>
    </xf>
    <xf numFmtId="0" fontId="1" fillId="3" borderId="58" xfId="0" applyFont="1" applyFill="1" applyBorder="1" applyAlignment="1" applyProtection="1">
      <alignment horizontal="center" vertical="center" shrinkToFit="1"/>
      <protection locked="0"/>
    </xf>
    <xf numFmtId="0" fontId="1" fillId="0" borderId="49" xfId="0" applyFont="1" applyBorder="1" applyAlignment="1">
      <alignment horizontal="center" vertical="center"/>
    </xf>
    <xf numFmtId="49" fontId="1" fillId="3" borderId="59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60" xfId="0" applyFont="1" applyBorder="1" applyAlignment="1">
      <alignment horizontal="center" vertical="center" shrinkToFit="1"/>
    </xf>
    <xf numFmtId="0" fontId="1" fillId="3" borderId="61" xfId="0" applyFont="1" applyFill="1" applyBorder="1" applyAlignment="1" applyProtection="1">
      <alignment horizontal="center" vertical="center" shrinkToFit="1"/>
      <protection locked="0"/>
    </xf>
    <xf numFmtId="0" fontId="1" fillId="0" borderId="62" xfId="0" applyFont="1" applyBorder="1" applyAlignment="1">
      <alignment horizontal="center" vertical="center" wrapText="1" shrinkToFit="1"/>
    </xf>
    <xf numFmtId="49" fontId="7" fillId="3" borderId="63" xfId="2" applyNumberFormat="1" applyFill="1" applyBorder="1" applyAlignment="1" applyProtection="1">
      <alignment horizontal="center" vertical="center" shrinkToFit="1"/>
      <protection locked="0"/>
    </xf>
    <xf numFmtId="0" fontId="1" fillId="0" borderId="64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7" borderId="65" xfId="0" applyFont="1" applyFill="1" applyBorder="1" applyAlignment="1">
      <alignment horizontal="center" vertical="center"/>
    </xf>
    <xf numFmtId="0" fontId="1" fillId="6" borderId="69" xfId="0" applyFont="1" applyFill="1" applyBorder="1" applyAlignment="1" applyProtection="1">
      <alignment horizontal="center" vertical="center" shrinkToFit="1"/>
      <protection locked="0"/>
    </xf>
    <xf numFmtId="0" fontId="1" fillId="6" borderId="65" xfId="0" applyFont="1" applyFill="1" applyBorder="1" applyAlignment="1" applyProtection="1">
      <alignment horizontal="center" vertical="center" shrinkToFit="1"/>
      <protection locked="0"/>
    </xf>
    <xf numFmtId="49" fontId="1" fillId="3" borderId="70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71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72" xfId="0" applyFont="1" applyFill="1" applyBorder="1" applyAlignment="1">
      <alignment horizontal="left" vertical="center" shrinkToFit="1"/>
    </xf>
    <xf numFmtId="0" fontId="1" fillId="0" borderId="55" xfId="0" applyFont="1" applyBorder="1" applyAlignment="1">
      <alignment horizontal="center" vertical="center"/>
    </xf>
    <xf numFmtId="49" fontId="1" fillId="3" borderId="73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 textRotation="255"/>
    </xf>
    <xf numFmtId="0" fontId="1" fillId="0" borderId="76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/>
    </xf>
    <xf numFmtId="0" fontId="1" fillId="8" borderId="80" xfId="0" applyFont="1" applyFill="1" applyBorder="1" applyAlignment="1" applyProtection="1">
      <alignment horizontal="center" vertical="center" shrinkToFit="1"/>
      <protection locked="0"/>
    </xf>
    <xf numFmtId="0" fontId="1" fillId="8" borderId="12" xfId="0" applyFont="1" applyFill="1" applyBorder="1" applyAlignment="1" applyProtection="1">
      <alignment horizontal="center" vertical="center" shrinkToFit="1"/>
      <protection locked="0"/>
    </xf>
    <xf numFmtId="0" fontId="1" fillId="3" borderId="81" xfId="0" applyFont="1" applyFill="1" applyBorder="1" applyAlignment="1" applyProtection="1">
      <alignment horizontal="center" vertical="center" shrinkToFit="1"/>
      <protection locked="0"/>
    </xf>
    <xf numFmtId="0" fontId="1" fillId="3" borderId="71" xfId="0" applyFont="1" applyFill="1" applyBorder="1" applyAlignment="1" applyProtection="1">
      <alignment horizontal="center" vertical="center" shrinkToFit="1"/>
      <protection locked="0"/>
    </xf>
    <xf numFmtId="0" fontId="1" fillId="3" borderId="13" xfId="0" applyFont="1" applyFill="1" applyBorder="1" applyAlignment="1" applyProtection="1">
      <alignment horizontal="center" vertical="center" shrinkToFit="1"/>
      <protection locked="0"/>
    </xf>
    <xf numFmtId="0" fontId="1" fillId="3" borderId="56" xfId="0" applyFont="1" applyFill="1" applyBorder="1" applyAlignment="1" applyProtection="1">
      <alignment horizontal="center" vertical="center" shrinkToFit="1"/>
      <protection locked="0"/>
    </xf>
    <xf numFmtId="0" fontId="1" fillId="0" borderId="82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178" fontId="1" fillId="3" borderId="12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81" xfId="0" applyNumberFormat="1" applyFont="1" applyFill="1" applyBorder="1" applyAlignment="1" applyProtection="1">
      <alignment horizontal="center" vertical="center" shrinkToFit="1"/>
      <protection locked="0"/>
    </xf>
    <xf numFmtId="0" fontId="1" fillId="8" borderId="14" xfId="0" applyFont="1" applyFill="1" applyBorder="1" applyAlignment="1">
      <alignment horizontal="center" vertical="center" shrinkToFit="1"/>
    </xf>
    <xf numFmtId="0" fontId="1" fillId="8" borderId="9" xfId="0" applyFont="1" applyFill="1" applyBorder="1" applyAlignment="1" applyProtection="1">
      <alignment horizontal="center" vertical="center" shrinkToFit="1"/>
      <protection locked="0"/>
    </xf>
    <xf numFmtId="178" fontId="1" fillId="8" borderId="9" xfId="0" applyNumberFormat="1" applyFont="1" applyFill="1" applyBorder="1" applyAlignment="1" applyProtection="1">
      <alignment horizontal="center" vertical="center" shrinkToFit="1"/>
      <protection locked="0"/>
    </xf>
    <xf numFmtId="49" fontId="1" fillId="8" borderId="43" xfId="0" applyNumberFormat="1" applyFont="1" applyFill="1" applyBorder="1" applyAlignment="1" applyProtection="1">
      <alignment horizontal="center" vertical="center" shrinkToFit="1"/>
      <protection locked="0"/>
    </xf>
    <xf numFmtId="0" fontId="1" fillId="8" borderId="8" xfId="0" applyFont="1" applyFill="1" applyBorder="1" applyAlignment="1" applyProtection="1">
      <alignment horizontal="center" vertical="center" shrinkToFit="1"/>
      <protection locked="0"/>
    </xf>
    <xf numFmtId="0" fontId="1" fillId="3" borderId="84" xfId="0" applyFont="1" applyFill="1" applyBorder="1" applyAlignment="1" applyProtection="1">
      <alignment horizontal="center" vertical="center" shrinkToFit="1"/>
      <protection locked="0"/>
    </xf>
    <xf numFmtId="0" fontId="1" fillId="8" borderId="79" xfId="0" applyFont="1" applyFill="1" applyBorder="1" applyAlignment="1" applyProtection="1">
      <alignment horizontal="center" vertical="center" shrinkToFit="1"/>
      <protection locked="0"/>
    </xf>
    <xf numFmtId="0" fontId="1" fillId="9" borderId="14" xfId="0" applyFont="1" applyFill="1" applyBorder="1" applyAlignment="1">
      <alignment horizontal="center" vertical="center" shrinkToFit="1"/>
    </xf>
    <xf numFmtId="0" fontId="1" fillId="9" borderId="8" xfId="0" applyFont="1" applyFill="1" applyBorder="1" applyAlignment="1" applyProtection="1">
      <alignment horizontal="center" vertical="center" shrinkToFit="1"/>
      <protection locked="0"/>
    </xf>
    <xf numFmtId="0" fontId="1" fillId="9" borderId="84" xfId="0" applyFont="1" applyFill="1" applyBorder="1" applyAlignment="1" applyProtection="1">
      <alignment horizontal="center" vertical="center" shrinkToFit="1"/>
      <protection locked="0"/>
    </xf>
    <xf numFmtId="0" fontId="1" fillId="9" borderId="79" xfId="0" applyFont="1" applyFill="1" applyBorder="1" applyAlignment="1" applyProtection="1">
      <alignment horizontal="center" vertical="center" shrinkToFit="1"/>
      <protection locked="0"/>
    </xf>
    <xf numFmtId="0" fontId="1" fillId="9" borderId="9" xfId="0" applyFont="1" applyFill="1" applyBorder="1" applyAlignment="1" applyProtection="1">
      <alignment horizontal="center" vertical="center" shrinkToFit="1"/>
      <protection locked="0"/>
    </xf>
    <xf numFmtId="178" fontId="1" fillId="9" borderId="9" xfId="0" applyNumberFormat="1" applyFont="1" applyFill="1" applyBorder="1" applyAlignment="1" applyProtection="1">
      <alignment horizontal="center" vertical="center" shrinkToFit="1"/>
      <protection locked="0"/>
    </xf>
    <xf numFmtId="49" fontId="1" fillId="9" borderId="43" xfId="0" applyNumberFormat="1" applyFont="1" applyFill="1" applyBorder="1" applyAlignment="1" applyProtection="1">
      <alignment horizontal="center" vertical="center" shrinkToFit="1"/>
      <protection locked="0"/>
    </xf>
    <xf numFmtId="0" fontId="1" fillId="4" borderId="15" xfId="0" applyFont="1" applyFill="1" applyBorder="1" applyAlignment="1">
      <alignment horizontal="center" vertical="center" shrinkToFit="1"/>
    </xf>
    <xf numFmtId="0" fontId="1" fillId="10" borderId="12" xfId="0" applyFont="1" applyFill="1" applyBorder="1" applyAlignment="1" applyProtection="1">
      <alignment horizontal="center" vertical="center" shrinkToFit="1"/>
      <protection locked="0"/>
    </xf>
    <xf numFmtId="49" fontId="1" fillId="4" borderId="81" xfId="0" applyNumberFormat="1" applyFont="1" applyFill="1" applyBorder="1" applyAlignment="1" applyProtection="1">
      <alignment horizontal="center" vertical="center" shrinkToFit="1"/>
      <protection locked="0"/>
    </xf>
    <xf numFmtId="0" fontId="1" fillId="4" borderId="14" xfId="0" applyFont="1" applyFill="1" applyBorder="1" applyAlignment="1">
      <alignment horizontal="center" vertical="center" shrinkToFit="1"/>
    </xf>
    <xf numFmtId="0" fontId="1" fillId="10" borderId="9" xfId="0" applyFont="1" applyFill="1" applyBorder="1" applyAlignment="1" applyProtection="1">
      <alignment horizontal="center" vertical="center" shrinkToFit="1"/>
      <protection locked="0"/>
    </xf>
    <xf numFmtId="49" fontId="1" fillId="4" borderId="43" xfId="0" applyNumberFormat="1" applyFont="1" applyFill="1" applyBorder="1" applyAlignment="1" applyProtection="1">
      <alignment horizontal="center" vertical="center" shrinkToFit="1"/>
      <protection locked="0"/>
    </xf>
    <xf numFmtId="0" fontId="1" fillId="4" borderId="16" xfId="0" applyFont="1" applyFill="1" applyBorder="1" applyAlignment="1">
      <alignment horizontal="center" vertical="center" shrinkToFit="1"/>
    </xf>
    <xf numFmtId="0" fontId="1" fillId="4" borderId="13" xfId="0" applyFont="1" applyFill="1" applyBorder="1" applyAlignment="1" applyProtection="1">
      <alignment horizontal="center" vertical="center" shrinkToFit="1"/>
      <protection locked="0"/>
    </xf>
    <xf numFmtId="49" fontId="1" fillId="4" borderId="56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85" xfId="0" applyFont="1" applyBorder="1" applyAlignment="1">
      <alignment horizontal="center" vertical="center" textRotation="255" shrinkToFit="1"/>
    </xf>
    <xf numFmtId="0" fontId="1" fillId="0" borderId="83" xfId="0" applyFont="1" applyBorder="1" applyAlignment="1">
      <alignment horizontal="center" vertical="center" shrinkToFit="1"/>
    </xf>
    <xf numFmtId="0" fontId="1" fillId="0" borderId="76" xfId="0" applyFont="1" applyBorder="1" applyAlignment="1" applyProtection="1">
      <alignment horizontal="center" vertical="center" shrinkToFit="1"/>
      <protection locked="0"/>
    </xf>
    <xf numFmtId="0" fontId="1" fillId="0" borderId="77" xfId="0" applyFont="1" applyBorder="1" applyAlignment="1" applyProtection="1">
      <alignment horizontal="center" vertical="center" shrinkToFit="1"/>
      <protection locked="0"/>
    </xf>
    <xf numFmtId="49" fontId="1" fillId="0" borderId="77" xfId="0" applyNumberFormat="1" applyFont="1" applyBorder="1" applyAlignment="1" applyProtection="1">
      <alignment horizontal="center" vertical="center" shrinkToFit="1"/>
      <protection locked="0"/>
    </xf>
    <xf numFmtId="49" fontId="1" fillId="0" borderId="78" xfId="0" applyNumberFormat="1" applyFont="1" applyBorder="1" applyAlignment="1" applyProtection="1">
      <alignment horizontal="center" vertical="center" shrinkToFit="1"/>
      <protection locked="0"/>
    </xf>
    <xf numFmtId="0" fontId="1" fillId="0" borderId="86" xfId="0" applyFont="1" applyBorder="1" applyAlignment="1">
      <alignment horizontal="left" wrapText="1"/>
    </xf>
    <xf numFmtId="0" fontId="1" fillId="8" borderId="15" xfId="0" applyFont="1" applyFill="1" applyBorder="1" applyAlignment="1">
      <alignment horizontal="center" vertical="center" shrinkToFit="1"/>
    </xf>
    <xf numFmtId="0" fontId="1" fillId="8" borderId="87" xfId="0" applyFont="1" applyFill="1" applyBorder="1" applyAlignment="1" applyProtection="1">
      <alignment horizontal="center" vertical="center" shrinkToFit="1"/>
      <protection locked="0"/>
    </xf>
    <xf numFmtId="49" fontId="1" fillId="8" borderId="88" xfId="0" applyNumberFormat="1" applyFont="1" applyFill="1" applyBorder="1" applyAlignment="1" applyProtection="1">
      <alignment horizontal="center" vertical="center" shrinkToFit="1"/>
      <protection locked="0"/>
    </xf>
    <xf numFmtId="49" fontId="1" fillId="8" borderId="89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25" xfId="0" applyNumberFormat="1" applyFont="1" applyBorder="1" applyAlignment="1" applyProtection="1">
      <alignment horizontal="center" vertical="center" shrinkToFit="1"/>
      <protection locked="0"/>
    </xf>
    <xf numFmtId="0" fontId="1" fillId="0" borderId="90" xfId="0" applyFont="1" applyBorder="1" applyAlignment="1">
      <alignment horizontal="left" wrapText="1"/>
    </xf>
    <xf numFmtId="0" fontId="9" fillId="0" borderId="25" xfId="0" applyFont="1" applyBorder="1" applyAlignment="1">
      <alignment horizontal="center" vertical="center"/>
    </xf>
    <xf numFmtId="0" fontId="1" fillId="7" borderId="91" xfId="0" applyFont="1" applyFill="1" applyBorder="1" applyAlignment="1">
      <alignment horizontal="center" vertical="center" shrinkToFit="1"/>
    </xf>
    <xf numFmtId="0" fontId="1" fillId="7" borderId="92" xfId="0" applyFont="1" applyFill="1" applyBorder="1" applyAlignment="1" applyProtection="1">
      <alignment horizontal="center" vertical="center" shrinkToFit="1"/>
      <protection locked="0"/>
    </xf>
    <xf numFmtId="0" fontId="1" fillId="7" borderId="93" xfId="0" applyFont="1" applyFill="1" applyBorder="1" applyAlignment="1" applyProtection="1">
      <alignment horizontal="center" vertical="center" shrinkToFit="1"/>
      <protection locked="0"/>
    </xf>
    <xf numFmtId="0" fontId="1" fillId="7" borderId="94" xfId="0" applyFont="1" applyFill="1" applyBorder="1" applyAlignment="1" applyProtection="1">
      <alignment horizontal="center" vertical="center" shrinkToFit="1"/>
      <protection locked="0"/>
    </xf>
    <xf numFmtId="49" fontId="1" fillId="7" borderId="92" xfId="0" applyNumberFormat="1" applyFont="1" applyFill="1" applyBorder="1" applyAlignment="1" applyProtection="1">
      <alignment horizontal="center" vertical="center" shrinkToFit="1"/>
      <protection locked="0"/>
    </xf>
    <xf numFmtId="49" fontId="1" fillId="7" borderId="95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8" borderId="9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1" applyFont="1" applyAlignment="1">
      <alignment horizontal="center" vertical="center" wrapText="1"/>
    </xf>
    <xf numFmtId="0" fontId="1" fillId="0" borderId="104" xfId="1" applyFont="1" applyBorder="1" applyAlignment="1">
      <alignment horizontal="center" vertical="center" shrinkToFit="1"/>
    </xf>
    <xf numFmtId="0" fontId="1" fillId="0" borderId="105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3" fillId="0" borderId="97" xfId="1" applyFont="1" applyBorder="1" applyAlignment="1">
      <alignment horizontal="center" vertical="center"/>
    </xf>
    <xf numFmtId="0" fontId="1" fillId="0" borderId="47" xfId="1" applyFont="1" applyBorder="1" applyAlignment="1">
      <alignment horizontal="center" vertical="center"/>
    </xf>
    <xf numFmtId="0" fontId="1" fillId="0" borderId="10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12" fillId="0" borderId="51" xfId="1" applyFont="1" applyBorder="1" applyAlignment="1">
      <alignment horizontal="center" vertical="center"/>
    </xf>
    <xf numFmtId="0" fontId="3" fillId="0" borderId="96" xfId="1" applyFont="1" applyBorder="1" applyAlignment="1">
      <alignment horizontal="center" vertical="center"/>
    </xf>
    <xf numFmtId="0" fontId="3" fillId="0" borderId="98" xfId="1" applyFont="1" applyBorder="1" applyAlignment="1">
      <alignment horizontal="center" vertical="center"/>
    </xf>
    <xf numFmtId="0" fontId="3" fillId="0" borderId="99" xfId="1" applyFont="1" applyBorder="1" applyAlignment="1">
      <alignment horizontal="center" vertical="center"/>
    </xf>
    <xf numFmtId="0" fontId="1" fillId="0" borderId="100" xfId="1" applyFont="1" applyBorder="1" applyAlignment="1">
      <alignment horizontal="center" vertical="center"/>
    </xf>
    <xf numFmtId="0" fontId="3" fillId="0" borderId="101" xfId="1" applyFont="1" applyBorder="1" applyAlignment="1">
      <alignment horizontal="center" vertical="center"/>
    </xf>
    <xf numFmtId="0" fontId="3" fillId="0" borderId="100" xfId="1" applyFont="1" applyBorder="1" applyAlignment="1">
      <alignment horizontal="center" vertical="center"/>
    </xf>
    <xf numFmtId="0" fontId="3" fillId="0" borderId="102" xfId="1" applyFont="1" applyBorder="1" applyAlignment="1">
      <alignment horizontal="center" vertical="center"/>
    </xf>
    <xf numFmtId="0" fontId="3" fillId="0" borderId="103" xfId="1" applyFont="1" applyBorder="1" applyAlignment="1">
      <alignment horizontal="center" vertical="center"/>
    </xf>
    <xf numFmtId="0" fontId="3" fillId="0" borderId="107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1" fillId="0" borderId="25" xfId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0" fontId="1" fillId="11" borderId="25" xfId="1" applyFont="1" applyFill="1" applyBorder="1" applyAlignment="1">
      <alignment horizontal="center" vertical="center"/>
    </xf>
    <xf numFmtId="0" fontId="1" fillId="11" borderId="24" xfId="1" applyFont="1" applyFill="1" applyBorder="1" applyAlignment="1">
      <alignment horizontal="center" vertical="center"/>
    </xf>
    <xf numFmtId="0" fontId="0" fillId="0" borderId="21" xfId="1" applyFont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" fillId="0" borderId="18" xfId="1" applyFont="1" applyBorder="1" applyAlignment="1">
      <alignment horizontal="center" vertical="center" wrapText="1"/>
    </xf>
    <xf numFmtId="0" fontId="1" fillId="0" borderId="108" xfId="1" applyFont="1" applyBorder="1" applyAlignment="1">
      <alignment horizontal="center" vertical="center"/>
    </xf>
    <xf numFmtId="0" fontId="1" fillId="0" borderId="109" xfId="1" applyFont="1" applyBorder="1" applyAlignment="1">
      <alignment horizontal="center" vertical="center"/>
    </xf>
    <xf numFmtId="0" fontId="1" fillId="0" borderId="110" xfId="1" applyFont="1" applyBorder="1" applyAlignment="1">
      <alignment horizontal="center" vertical="center"/>
    </xf>
    <xf numFmtId="0" fontId="1" fillId="0" borderId="111" xfId="1" applyFont="1" applyBorder="1" applyAlignment="1">
      <alignment horizontal="center" vertical="center"/>
    </xf>
    <xf numFmtId="0" fontId="14" fillId="11" borderId="21" xfId="1" applyFont="1" applyFill="1" applyBorder="1" applyAlignment="1">
      <alignment horizontal="center" vertical="center"/>
    </xf>
    <xf numFmtId="0" fontId="14" fillId="11" borderId="27" xfId="1" applyFont="1" applyFill="1" applyBorder="1" applyAlignment="1">
      <alignment horizontal="center" vertical="center"/>
    </xf>
    <xf numFmtId="0" fontId="1" fillId="11" borderId="26" xfId="1" applyFont="1" applyFill="1" applyBorder="1" applyAlignment="1">
      <alignment horizontal="center" vertical="center"/>
    </xf>
    <xf numFmtId="0" fontId="1" fillId="11" borderId="30" xfId="1" applyFont="1" applyFill="1" applyBorder="1" applyAlignment="1">
      <alignment horizontal="center" vertical="center"/>
    </xf>
    <xf numFmtId="0" fontId="3" fillId="0" borderId="113" xfId="1" applyFont="1" applyBorder="1" applyAlignment="1">
      <alignment horizontal="center" vertical="center"/>
    </xf>
    <xf numFmtId="0" fontId="3" fillId="0" borderId="114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 wrapText="1"/>
    </xf>
    <xf numFmtId="0" fontId="1" fillId="0" borderId="115" xfId="1" applyFont="1" applyBorder="1" applyAlignment="1">
      <alignment horizontal="center" vertical="center"/>
    </xf>
    <xf numFmtId="0" fontId="1" fillId="0" borderId="116" xfId="1" applyFont="1" applyBorder="1" applyAlignment="1">
      <alignment horizontal="center" vertical="center"/>
    </xf>
    <xf numFmtId="0" fontId="1" fillId="0" borderId="117" xfId="1" applyFont="1" applyBorder="1" applyAlignment="1">
      <alignment horizontal="center" vertical="center"/>
    </xf>
    <xf numFmtId="0" fontId="1" fillId="0" borderId="118" xfId="1" applyFont="1" applyBorder="1" applyAlignment="1">
      <alignment horizontal="center" vertical="center"/>
    </xf>
    <xf numFmtId="0" fontId="1" fillId="0" borderId="112" xfId="1" applyFont="1" applyBorder="1" applyAlignment="1">
      <alignment horizontal="center" vertical="center"/>
    </xf>
  </cellXfs>
  <cellStyles count="3">
    <cellStyle name="Excel Built-in Explanatory Text" xfId="1" xr:uid="{00000000-0005-0000-0000-000000000000}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9</xdr:row>
      <xdr:rowOff>352425</xdr:rowOff>
    </xdr:from>
    <xdr:to>
      <xdr:col>6</xdr:col>
      <xdr:colOff>133350</xdr:colOff>
      <xdr:row>10</xdr:row>
      <xdr:rowOff>180975</xdr:rowOff>
    </xdr:to>
    <xdr:sp macro="" textlink="">
      <xdr:nvSpPr>
        <xdr:cNvPr id="1151" name="CustomShape 1">
          <a:extLst>
            <a:ext uri="{FF2B5EF4-FFF2-40B4-BE49-F238E27FC236}">
              <a16:creationId xmlns:a16="http://schemas.microsoft.com/office/drawing/2014/main" id="{368D301D-104B-7E63-E8C8-901B75E25F60}"/>
            </a:ext>
          </a:extLst>
        </xdr:cNvPr>
        <xdr:cNvSpPr>
          <a:spLocks noChangeArrowheads="1"/>
        </xdr:cNvSpPr>
      </xdr:nvSpPr>
      <xdr:spPr bwMode="auto">
        <a:xfrm>
          <a:off x="1009650" y="3105150"/>
          <a:ext cx="323850" cy="247650"/>
        </a:xfrm>
        <a:custGeom>
          <a:avLst/>
          <a:gdLst>
            <a:gd name="T0" fmla="*/ 327025 w 323850"/>
            <a:gd name="T1" fmla="*/ 123825 h 247650"/>
            <a:gd name="T2" fmla="*/ 163513 w 323850"/>
            <a:gd name="T3" fmla="*/ 247650 h 247650"/>
            <a:gd name="T4" fmla="*/ 0 w 323850"/>
            <a:gd name="T5" fmla="*/ 123825 h 247650"/>
            <a:gd name="T6" fmla="*/ 163513 w 323850"/>
            <a:gd name="T7" fmla="*/ 0 h 24765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323850"/>
            <a:gd name="T13" fmla="*/ 0 h 247650"/>
            <a:gd name="T14" fmla="*/ 323850 w 323850"/>
            <a:gd name="T15" fmla="*/ 247650 h 24765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23850" h="247650">
              <a:moveTo>
                <a:pt x="114" y="0"/>
              </a:moveTo>
              <a:cubicBezTo>
                <a:pt x="57" y="0"/>
                <a:pt x="0" y="57"/>
                <a:pt x="0" y="114"/>
              </a:cubicBezTo>
              <a:lnTo>
                <a:pt x="0" y="573"/>
              </a:lnTo>
              <a:cubicBezTo>
                <a:pt x="0" y="630"/>
                <a:pt x="57" y="688"/>
                <a:pt x="114" y="688"/>
              </a:cubicBezTo>
              <a:lnTo>
                <a:pt x="975" y="688"/>
              </a:lnTo>
              <a:cubicBezTo>
                <a:pt x="1032" y="688"/>
                <a:pt x="1090" y="630"/>
                <a:pt x="1090" y="573"/>
              </a:cubicBezTo>
              <a:lnTo>
                <a:pt x="1090" y="114"/>
              </a:lnTo>
              <a:cubicBezTo>
                <a:pt x="1090" y="57"/>
                <a:pt x="1032" y="0"/>
                <a:pt x="975" y="0"/>
              </a:cubicBezTo>
              <a:lnTo>
                <a:pt x="114" y="0"/>
              </a:ln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38100</xdr:colOff>
      <xdr:row>20</xdr:row>
      <xdr:rowOff>66675</xdr:rowOff>
    </xdr:from>
    <xdr:to>
      <xdr:col>33</xdr:col>
      <xdr:colOff>114300</xdr:colOff>
      <xdr:row>25</xdr:row>
      <xdr:rowOff>371475</xdr:rowOff>
    </xdr:to>
    <xdr:sp macro="" textlink="">
      <xdr:nvSpPr>
        <xdr:cNvPr id="1152" name="Line 1">
          <a:extLst>
            <a:ext uri="{FF2B5EF4-FFF2-40B4-BE49-F238E27FC236}">
              <a16:creationId xmlns:a16="http://schemas.microsoft.com/office/drawing/2014/main" id="{7DA5CE7B-2C20-3244-661A-55CCCDE84DDC}"/>
            </a:ext>
          </a:extLst>
        </xdr:cNvPr>
        <xdr:cNvSpPr>
          <a:spLocks noChangeShapeType="1"/>
        </xdr:cNvSpPr>
      </xdr:nvSpPr>
      <xdr:spPr bwMode="auto">
        <a:xfrm flipV="1">
          <a:off x="38100" y="7429500"/>
          <a:ext cx="6677025" cy="24003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38100</xdr:colOff>
      <xdr:row>20</xdr:row>
      <xdr:rowOff>85725</xdr:rowOff>
    </xdr:from>
    <xdr:to>
      <xdr:col>33</xdr:col>
      <xdr:colOff>142875</xdr:colOff>
      <xdr:row>25</xdr:row>
      <xdr:rowOff>342900</xdr:rowOff>
    </xdr:to>
    <xdr:sp macro="" textlink="">
      <xdr:nvSpPr>
        <xdr:cNvPr id="1153" name="Line 1">
          <a:extLst>
            <a:ext uri="{FF2B5EF4-FFF2-40B4-BE49-F238E27FC236}">
              <a16:creationId xmlns:a16="http://schemas.microsoft.com/office/drawing/2014/main" id="{915BA0D1-CD55-69CF-8788-C71B390ADDF9}"/>
            </a:ext>
          </a:extLst>
        </xdr:cNvPr>
        <xdr:cNvSpPr>
          <a:spLocks noChangeShapeType="1"/>
        </xdr:cNvSpPr>
      </xdr:nvSpPr>
      <xdr:spPr bwMode="auto">
        <a:xfrm>
          <a:off x="38100" y="7448550"/>
          <a:ext cx="6705600" cy="235267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22</xdr:row>
      <xdr:rowOff>76200</xdr:rowOff>
    </xdr:from>
    <xdr:to>
      <xdr:col>10</xdr:col>
      <xdr:colOff>0</xdr:colOff>
      <xdr:row>30</xdr:row>
      <xdr:rowOff>171450</xdr:rowOff>
    </xdr:to>
    <xdr:sp macro="" textlink="" fLocksText="0">
      <xdr:nvSpPr>
        <xdr:cNvPr id="2049" name="CustomShape 1">
          <a:extLst>
            <a:ext uri="{FF2B5EF4-FFF2-40B4-BE49-F238E27FC236}">
              <a16:creationId xmlns:a16="http://schemas.microsoft.com/office/drawing/2014/main" id="{0126F046-246D-5577-8F77-5DF440C1D619}"/>
            </a:ext>
          </a:extLst>
        </xdr:cNvPr>
        <xdr:cNvSpPr>
          <a:spLocks noChangeArrowheads="1"/>
        </xdr:cNvSpPr>
      </xdr:nvSpPr>
      <xdr:spPr bwMode="auto">
        <a:xfrm>
          <a:off x="3943350" y="6019800"/>
          <a:ext cx="2857500" cy="2076450"/>
        </a:xfrm>
        <a:custGeom>
          <a:avLst/>
          <a:gdLst>
            <a:gd name="G0" fmla="+- 9576 0 0"/>
            <a:gd name="G1" fmla="+- 5935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</xdr:spPr>
      <xdr:txBody>
        <a:bodyPr vertOverflow="clip" wrap="square" lIns="27360" tIns="18000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①この用紙は､大会本部指定時刻に指定場所に提出する。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DejaVu Sans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②ゴｰルキｰパｰの『背番号』に「○」をつける。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DejaVu Sans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③先発欄には、先発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  <a:ea typeface="ＭＳ Ｐゴシック"/>
            </a:rPr>
            <a:t>名に「○」、ベンチ入り欄には、ベンチ入りする選手に「／」を記入する。また、ベンチ入りしない選手は、背番号、氏名を「－」線で消す。 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DejaVu Sans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④ベンチ入り役員に「○」をつける。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DejaVu San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HX41"/>
  <sheetViews>
    <sheetView tabSelected="1" zoomScale="75" zoomScaleNormal="75" workbookViewId="0">
      <selection activeCell="AD4" sqref="AD4:AH4"/>
    </sheetView>
  </sheetViews>
  <sheetFormatPr defaultColWidth="2.7109375" defaultRowHeight="13.5"/>
  <cols>
    <col min="1" max="34" width="3" style="1" customWidth="1"/>
    <col min="35" max="35" width="1.7109375" style="1" customWidth="1"/>
    <col min="36" max="36" width="4.85546875" style="1" customWidth="1"/>
    <col min="37" max="39" width="6.140625" style="2" customWidth="1"/>
    <col min="40" max="41" width="13.42578125" style="1" customWidth="1"/>
    <col min="42" max="43" width="15" style="1" customWidth="1"/>
    <col min="44" max="45" width="5" style="1" customWidth="1"/>
    <col min="46" max="46" width="16.5703125" style="1" customWidth="1"/>
    <col min="47" max="47" width="3" style="1" customWidth="1"/>
    <col min="48" max="48" width="15.140625" style="1" customWidth="1"/>
    <col min="49" max="50" width="8.5703125" style="1" customWidth="1"/>
    <col min="51" max="51" width="2.28515625" style="1" customWidth="1"/>
    <col min="52" max="52" width="2.7109375" style="1"/>
    <col min="53" max="53" width="10.28515625" style="1" customWidth="1"/>
    <col min="54" max="54" width="5.140625" style="1" customWidth="1"/>
    <col min="55" max="55" width="10.28515625" style="1" customWidth="1"/>
    <col min="56" max="227" width="2.7109375" style="1"/>
    <col min="228" max="229" width="11.85546875" style="1" customWidth="1"/>
    <col min="230" max="230" width="10.7109375" style="1" customWidth="1"/>
    <col min="231" max="231" width="12.42578125" style="1" customWidth="1"/>
    <col min="232" max="232" width="14.7109375" style="1" customWidth="1"/>
    <col min="233" max="16384" width="2.7109375" style="1"/>
  </cols>
  <sheetData>
    <row r="1" spans="1:232" ht="8.25" customHeight="1" thickBo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HT1"/>
      <c r="HU1"/>
      <c r="HV1"/>
      <c r="HW1"/>
      <c r="HX1"/>
    </row>
    <row r="2" spans="1:232" ht="33" customHeight="1" thickBot="1">
      <c r="A2" s="3">
        <v>2</v>
      </c>
      <c r="B2" s="4">
        <v>0</v>
      </c>
      <c r="C2" s="4">
        <v>2</v>
      </c>
      <c r="D2" s="4">
        <v>6</v>
      </c>
      <c r="E2" s="109" t="s">
        <v>0</v>
      </c>
      <c r="F2" s="109"/>
      <c r="G2" s="109"/>
      <c r="H2" s="110" t="s">
        <v>100</v>
      </c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5"/>
      <c r="AJ2" s="8" t="s">
        <v>3</v>
      </c>
      <c r="AK2" s="9"/>
      <c r="AL2" s="104" t="s">
        <v>99</v>
      </c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/>
      <c r="AY2"/>
      <c r="AZ2"/>
      <c r="BA2"/>
      <c r="BB2"/>
      <c r="BC2" s="6"/>
      <c r="BD2" s="6"/>
      <c r="BE2" s="6"/>
      <c r="BF2" s="6"/>
      <c r="BG2" s="6"/>
      <c r="HT2" s="6"/>
      <c r="HU2" s="6"/>
      <c r="HV2" s="6"/>
      <c r="HW2" s="6"/>
      <c r="HX2"/>
    </row>
    <row r="3" spans="1:232" ht="5.25" customHeight="1" thickBo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5"/>
      <c r="AJ3" s="5"/>
      <c r="AK3" s="1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/>
      <c r="AY3"/>
      <c r="AZ3"/>
      <c r="BA3"/>
      <c r="BB3"/>
      <c r="BC3" s="6"/>
      <c r="BD3" s="6"/>
      <c r="BE3" s="6"/>
      <c r="BF3" s="6"/>
      <c r="BG3" s="6"/>
      <c r="HT3" s="6"/>
      <c r="HU3" s="6"/>
      <c r="HV3" s="6"/>
      <c r="HW3" s="6"/>
      <c r="HX3"/>
    </row>
    <row r="4" spans="1:232" ht="33" customHeight="1">
      <c r="A4" s="111" t="s">
        <v>1</v>
      </c>
      <c r="B4" s="111"/>
      <c r="C4" s="111"/>
      <c r="D4" s="111"/>
      <c r="E4" s="111"/>
      <c r="F4" s="112" t="s">
        <v>101</v>
      </c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7" t="s">
        <v>2</v>
      </c>
      <c r="AA4" s="117"/>
      <c r="AB4" s="117"/>
      <c r="AC4" s="117"/>
      <c r="AD4" s="118"/>
      <c r="AE4" s="118"/>
      <c r="AF4" s="118"/>
      <c r="AG4" s="118"/>
      <c r="AH4" s="118"/>
      <c r="AI4"/>
      <c r="AJ4" s="8" t="s">
        <v>3</v>
      </c>
      <c r="AK4" s="98"/>
      <c r="AL4" s="104" t="s">
        <v>93</v>
      </c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"/>
      <c r="AY4"/>
      <c r="AZ4"/>
      <c r="BA4"/>
      <c r="BB4"/>
      <c r="BC4" s="6"/>
      <c r="BD4" s="6"/>
      <c r="BE4" s="6"/>
      <c r="BF4" s="6"/>
      <c r="BG4" s="6"/>
      <c r="HT4" s="6"/>
      <c r="HU4" s="6"/>
      <c r="HV4" s="6"/>
      <c r="HW4" s="6"/>
      <c r="HX4"/>
    </row>
    <row r="5" spans="1:232" ht="5.25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/>
      <c r="AJ5" s="11"/>
      <c r="AK5" s="11"/>
      <c r="AL5" s="12"/>
      <c r="AM5" s="13"/>
      <c r="AN5" s="13"/>
      <c r="AO5" s="14"/>
      <c r="AP5" s="14"/>
      <c r="AQ5" s="14"/>
      <c r="AR5" s="15"/>
      <c r="AS5" s="15"/>
      <c r="AT5" s="16"/>
      <c r="AU5" s="17"/>
      <c r="AV5" s="17"/>
      <c r="AW5"/>
      <c r="AY5"/>
      <c r="AZ5"/>
      <c r="BA5"/>
      <c r="BB5"/>
      <c r="BC5" s="6"/>
      <c r="BD5" s="6"/>
      <c r="BE5" s="6"/>
      <c r="BF5" s="6"/>
      <c r="BG5" s="6"/>
      <c r="HT5" s="6"/>
      <c r="HU5" s="6"/>
      <c r="HV5" s="6"/>
      <c r="HW5" s="6"/>
      <c r="HX5"/>
    </row>
    <row r="6" spans="1:232" ht="33" customHeight="1">
      <c r="A6" s="105" t="s">
        <v>4</v>
      </c>
      <c r="B6" s="105"/>
      <c r="C6" s="105"/>
      <c r="D6" s="105"/>
      <c r="E6" s="105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7" t="s">
        <v>84</v>
      </c>
      <c r="AA6" s="107"/>
      <c r="AB6" s="107"/>
      <c r="AC6" s="107"/>
      <c r="AD6" s="108"/>
      <c r="AE6" s="108"/>
      <c r="AF6" s="108"/>
      <c r="AG6" s="108"/>
      <c r="AH6" s="108"/>
      <c r="AI6"/>
      <c r="AJ6" s="18" t="s">
        <v>5</v>
      </c>
      <c r="AK6" s="79" t="s">
        <v>6</v>
      </c>
      <c r="AL6" s="80" t="s">
        <v>85</v>
      </c>
      <c r="AM6" s="80" t="s">
        <v>86</v>
      </c>
      <c r="AN6" s="81" t="s">
        <v>7</v>
      </c>
      <c r="AO6" s="81" t="s">
        <v>8</v>
      </c>
      <c r="AP6" s="81" t="s">
        <v>9</v>
      </c>
      <c r="AQ6" s="81" t="s">
        <v>10</v>
      </c>
      <c r="AR6" s="81" t="s">
        <v>11</v>
      </c>
      <c r="AS6" s="81" t="s">
        <v>12</v>
      </c>
      <c r="AT6" s="82" t="s">
        <v>87</v>
      </c>
      <c r="AU6" s="19" t="s">
        <v>13</v>
      </c>
      <c r="AV6" s="83" t="s">
        <v>14</v>
      </c>
      <c r="AW6" s="84" t="s">
        <v>15</v>
      </c>
      <c r="AX6" s="85" t="s">
        <v>16</v>
      </c>
      <c r="AY6"/>
      <c r="BA6" s="77"/>
      <c r="BC6" s="78"/>
      <c r="BD6" s="6"/>
      <c r="BE6" s="6"/>
      <c r="BF6" s="20"/>
      <c r="BG6" s="20"/>
      <c r="HT6"/>
      <c r="HU6" s="6" t="s">
        <v>17</v>
      </c>
      <c r="HV6" s="6" t="s">
        <v>18</v>
      </c>
      <c r="HW6" s="6" t="s">
        <v>19</v>
      </c>
      <c r="HX6" s="6" t="s">
        <v>20</v>
      </c>
    </row>
    <row r="7" spans="1:232" ht="33" customHeight="1" thickBot="1">
      <c r="A7" s="113" t="s">
        <v>108</v>
      </c>
      <c r="B7" s="113"/>
      <c r="C7" s="113"/>
      <c r="D7" s="113"/>
      <c r="E7" s="113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5" t="s">
        <v>21</v>
      </c>
      <c r="AA7" s="115"/>
      <c r="AB7" s="115"/>
      <c r="AC7" s="115"/>
      <c r="AD7" s="116"/>
      <c r="AE7" s="116"/>
      <c r="AF7" s="116"/>
      <c r="AG7" s="116"/>
      <c r="AH7" s="116"/>
      <c r="AI7"/>
      <c r="AJ7" s="21">
        <v>1</v>
      </c>
      <c r="AK7" s="22"/>
      <c r="AL7" s="96"/>
      <c r="AM7" s="96"/>
      <c r="AN7" s="22"/>
      <c r="AO7" s="22"/>
      <c r="AP7" s="22"/>
      <c r="AQ7" s="22"/>
      <c r="AR7" s="23"/>
      <c r="AS7" s="23"/>
      <c r="AT7" s="100"/>
      <c r="AU7" s="90"/>
      <c r="AV7" s="24"/>
      <c r="AW7" s="92"/>
      <c r="AX7" s="93"/>
      <c r="AY7"/>
      <c r="BA7" s="77" t="s">
        <v>71</v>
      </c>
      <c r="BC7" s="78" t="s">
        <v>68</v>
      </c>
      <c r="BD7" s="6"/>
      <c r="BE7" s="6"/>
      <c r="BF7" s="20"/>
      <c r="BG7" s="20"/>
      <c r="HT7"/>
      <c r="HU7" s="1" t="str">
        <f t="shared" ref="HU7:HU20" si="0">TRIM(AL7)&amp;"　"&amp;TRIM(AN7)</f>
        <v>　</v>
      </c>
      <c r="HV7" s="1" t="str">
        <f t="shared" ref="HV7:HV20" si="1">ASC(TRIM(AO7)&amp;" "&amp;TRIM(AP7))</f>
        <v xml:space="preserve"> </v>
      </c>
      <c r="HW7" s="25" t="str">
        <f t="shared" ref="HW7:HW20" si="2">IF(AS7="","",AS7)</f>
        <v/>
      </c>
      <c r="HX7" s="25" t="str">
        <f t="shared" ref="HX7:HX20" si="3">IF(AV7="","",AV7)</f>
        <v/>
      </c>
    </row>
    <row r="8" spans="1:232" ht="33" customHeight="1">
      <c r="A8" s="105" t="s">
        <v>4</v>
      </c>
      <c r="B8" s="105"/>
      <c r="C8" s="105"/>
      <c r="D8" s="105"/>
      <c r="E8" s="105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20" t="s">
        <v>22</v>
      </c>
      <c r="S8" s="120"/>
      <c r="T8" s="120"/>
      <c r="U8" s="120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/>
      <c r="AJ8" s="21">
        <v>2</v>
      </c>
      <c r="AK8" s="22"/>
      <c r="AL8" s="96"/>
      <c r="AM8" s="96"/>
      <c r="AN8" s="22"/>
      <c r="AO8" s="22"/>
      <c r="AP8" s="22"/>
      <c r="AQ8" s="22"/>
      <c r="AR8" s="26"/>
      <c r="AS8" s="26"/>
      <c r="AT8" s="100"/>
      <c r="AU8" s="90"/>
      <c r="AV8" s="24"/>
      <c r="AW8" s="92"/>
      <c r="AX8" s="93"/>
      <c r="AY8"/>
      <c r="BA8" s="77" t="s">
        <v>72</v>
      </c>
      <c r="BC8" s="78" t="s">
        <v>69</v>
      </c>
      <c r="BD8" s="6"/>
      <c r="BE8" s="6"/>
      <c r="BF8" s="20"/>
      <c r="BG8" s="20"/>
      <c r="HT8"/>
      <c r="HU8" s="1" t="str">
        <f t="shared" si="0"/>
        <v>　</v>
      </c>
      <c r="HV8" s="1" t="str">
        <f t="shared" si="1"/>
        <v xml:space="preserve"> </v>
      </c>
      <c r="HW8" s="25" t="str">
        <f t="shared" si="2"/>
        <v/>
      </c>
      <c r="HX8" s="25" t="str">
        <f t="shared" si="3"/>
        <v/>
      </c>
    </row>
    <row r="9" spans="1:232" ht="33" customHeight="1">
      <c r="A9" s="122" t="s">
        <v>83</v>
      </c>
      <c r="B9" s="122"/>
      <c r="C9" s="122"/>
      <c r="D9" s="122"/>
      <c r="E9" s="122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4" t="s">
        <v>88</v>
      </c>
      <c r="S9" s="124"/>
      <c r="T9" s="124"/>
      <c r="U9" s="124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/>
      <c r="AJ9" s="21">
        <v>3</v>
      </c>
      <c r="AK9" s="27"/>
      <c r="AL9" s="96"/>
      <c r="AM9" s="96"/>
      <c r="AN9" s="27"/>
      <c r="AO9" s="27"/>
      <c r="AP9" s="27"/>
      <c r="AQ9" s="27"/>
      <c r="AR9" s="26"/>
      <c r="AS9" s="26"/>
      <c r="AT9" s="100"/>
      <c r="AU9" s="90"/>
      <c r="AV9" s="24"/>
      <c r="AW9" s="92"/>
      <c r="AX9" s="93"/>
      <c r="AY9"/>
      <c r="BC9" s="20"/>
      <c r="BD9" s="6"/>
      <c r="BE9" s="6"/>
      <c r="BF9" s="20"/>
      <c r="BG9" s="20"/>
      <c r="HT9"/>
      <c r="HU9" s="1" t="str">
        <f t="shared" si="0"/>
        <v>　</v>
      </c>
      <c r="HV9" s="1" t="str">
        <f t="shared" si="1"/>
        <v xml:space="preserve"> </v>
      </c>
      <c r="HW9" s="25" t="str">
        <f t="shared" si="2"/>
        <v/>
      </c>
      <c r="HX9" s="25" t="str">
        <f t="shared" si="3"/>
        <v/>
      </c>
    </row>
    <row r="10" spans="1:232" ht="33" customHeight="1">
      <c r="A10" s="126" t="s">
        <v>82</v>
      </c>
      <c r="B10" s="127"/>
      <c r="C10" s="127"/>
      <c r="D10" s="127"/>
      <c r="E10" s="128"/>
      <c r="F10" s="132"/>
      <c r="G10" s="133"/>
      <c r="H10" s="133"/>
      <c r="I10" s="86" t="s">
        <v>23</v>
      </c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29" t="s">
        <v>24</v>
      </c>
      <c r="U10" s="129"/>
      <c r="V10" s="130" t="s">
        <v>25</v>
      </c>
      <c r="W10" s="130"/>
      <c r="X10" s="130"/>
      <c r="Y10" s="130"/>
      <c r="Z10" s="134"/>
      <c r="AA10" s="134"/>
      <c r="AB10" s="134"/>
      <c r="AC10" s="134"/>
      <c r="AD10" s="134"/>
      <c r="AE10" s="134"/>
      <c r="AF10" s="134"/>
      <c r="AG10" s="134"/>
      <c r="AH10" s="134"/>
      <c r="AI10"/>
      <c r="AJ10" s="21">
        <v>4</v>
      </c>
      <c r="AK10" s="27"/>
      <c r="AL10" s="96"/>
      <c r="AM10" s="96"/>
      <c r="AN10" s="27"/>
      <c r="AO10" s="27"/>
      <c r="AP10" s="27"/>
      <c r="AQ10" s="27"/>
      <c r="AR10" s="26"/>
      <c r="AS10" s="26"/>
      <c r="AT10" s="100"/>
      <c r="AU10" s="90"/>
      <c r="AV10" s="24"/>
      <c r="AW10" s="92"/>
      <c r="AX10" s="93"/>
      <c r="AY10"/>
      <c r="BA10" s="77"/>
      <c r="BC10" s="78"/>
      <c r="BD10" s="6"/>
      <c r="BE10" s="6"/>
      <c r="BF10" s="20"/>
      <c r="BG10" s="20"/>
      <c r="HT10"/>
      <c r="HU10" s="1" t="str">
        <f t="shared" si="0"/>
        <v>　</v>
      </c>
      <c r="HV10" s="1" t="str">
        <f t="shared" si="1"/>
        <v xml:space="preserve"> </v>
      </c>
      <c r="HW10" s="25" t="str">
        <f t="shared" si="2"/>
        <v/>
      </c>
      <c r="HX10" s="25" t="str">
        <f t="shared" si="3"/>
        <v/>
      </c>
    </row>
    <row r="11" spans="1:232" ht="33" customHeight="1" thickBot="1">
      <c r="A11" s="87" t="s">
        <v>26</v>
      </c>
      <c r="B11" s="135"/>
      <c r="C11" s="135"/>
      <c r="D11" s="135"/>
      <c r="E11" s="135"/>
      <c r="F11" s="88" t="s">
        <v>27</v>
      </c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7" t="s">
        <v>28</v>
      </c>
      <c r="W11" s="137"/>
      <c r="X11" s="137"/>
      <c r="Y11" s="137"/>
      <c r="Z11" s="138"/>
      <c r="AA11" s="138"/>
      <c r="AB11" s="138"/>
      <c r="AC11" s="138"/>
      <c r="AD11" s="138"/>
      <c r="AE11" s="138"/>
      <c r="AF11" s="138"/>
      <c r="AG11" s="138"/>
      <c r="AH11" s="138"/>
      <c r="AI11"/>
      <c r="AJ11" s="21">
        <v>5</v>
      </c>
      <c r="AK11" s="27"/>
      <c r="AL11" s="96"/>
      <c r="AM11" s="96"/>
      <c r="AN11" s="27"/>
      <c r="AO11" s="27"/>
      <c r="AP11" s="27"/>
      <c r="AQ11" s="27"/>
      <c r="AR11" s="26"/>
      <c r="AS11" s="26"/>
      <c r="AT11" s="100"/>
      <c r="AU11" s="90"/>
      <c r="AV11" s="24"/>
      <c r="AW11" s="92"/>
      <c r="AX11" s="93"/>
      <c r="AY11"/>
      <c r="BA11" s="77" t="s">
        <v>78</v>
      </c>
      <c r="BC11" s="78" t="s">
        <v>70</v>
      </c>
      <c r="BD11" s="6"/>
      <c r="BE11" s="6"/>
      <c r="BF11" s="20"/>
      <c r="BG11" s="20"/>
      <c r="HT11"/>
      <c r="HU11" s="1" t="str">
        <f t="shared" si="0"/>
        <v>　</v>
      </c>
      <c r="HV11" s="1" t="str">
        <f t="shared" si="1"/>
        <v xml:space="preserve"> </v>
      </c>
      <c r="HW11" s="25" t="str">
        <f t="shared" si="2"/>
        <v/>
      </c>
      <c r="HX11" s="25" t="str">
        <f t="shared" si="3"/>
        <v/>
      </c>
    </row>
    <row r="12" spans="1:232" ht="33" customHeight="1" thickBot="1">
      <c r="A12" s="139" t="s">
        <v>98</v>
      </c>
      <c r="B12" s="140"/>
      <c r="C12" s="140"/>
      <c r="D12" s="140"/>
      <c r="E12" s="140"/>
      <c r="F12" s="141"/>
      <c r="G12" s="28"/>
      <c r="H12" s="29"/>
      <c r="I12" s="142" t="s">
        <v>29</v>
      </c>
      <c r="J12" s="143" t="s">
        <v>30</v>
      </c>
      <c r="K12" s="143"/>
      <c r="L12" s="143"/>
      <c r="M12" s="143"/>
      <c r="N12" s="144" t="s">
        <v>31</v>
      </c>
      <c r="O12" s="144"/>
      <c r="P12" s="144"/>
      <c r="Q12" s="144"/>
      <c r="R12" s="145" t="s">
        <v>32</v>
      </c>
      <c r="S12" s="145"/>
      <c r="T12" s="145"/>
      <c r="U12" s="145"/>
      <c r="V12" s="142" t="s">
        <v>33</v>
      </c>
      <c r="W12" s="143" t="s">
        <v>30</v>
      </c>
      <c r="X12" s="143"/>
      <c r="Y12" s="143"/>
      <c r="Z12" s="143"/>
      <c r="AA12" s="144" t="s">
        <v>31</v>
      </c>
      <c r="AB12" s="144"/>
      <c r="AC12" s="144"/>
      <c r="AD12" s="144"/>
      <c r="AE12" s="146" t="s">
        <v>32</v>
      </c>
      <c r="AF12" s="146"/>
      <c r="AG12" s="146"/>
      <c r="AH12" s="146"/>
      <c r="AI12"/>
      <c r="AJ12" s="21">
        <v>6</v>
      </c>
      <c r="AK12" s="27"/>
      <c r="AL12" s="96"/>
      <c r="AM12" s="96"/>
      <c r="AN12" s="27"/>
      <c r="AO12" s="27"/>
      <c r="AP12" s="27"/>
      <c r="AQ12" s="27"/>
      <c r="AR12" s="26"/>
      <c r="AS12" s="26"/>
      <c r="AT12" s="100"/>
      <c r="AU12" s="90"/>
      <c r="AV12" s="24"/>
      <c r="AW12" s="92"/>
      <c r="AX12" s="93"/>
      <c r="AY12"/>
      <c r="BA12" s="77" t="s">
        <v>73</v>
      </c>
      <c r="BC12" s="20"/>
      <c r="BD12" s="6"/>
      <c r="BE12" s="6"/>
      <c r="BF12" s="20"/>
      <c r="BG12" s="20"/>
      <c r="HT12" s="6"/>
      <c r="HU12" s="1" t="str">
        <f t="shared" si="0"/>
        <v>　</v>
      </c>
      <c r="HV12" s="1" t="str">
        <f t="shared" si="1"/>
        <v xml:space="preserve"> </v>
      </c>
      <c r="HW12" s="25" t="str">
        <f t="shared" si="2"/>
        <v/>
      </c>
      <c r="HX12" s="25" t="str">
        <f t="shared" si="3"/>
        <v/>
      </c>
    </row>
    <row r="13" spans="1:232" ht="33" customHeight="1" thickBot="1">
      <c r="A13" s="140"/>
      <c r="B13" s="140"/>
      <c r="C13" s="140"/>
      <c r="D13" s="140"/>
      <c r="E13" s="140"/>
      <c r="F13" s="141"/>
      <c r="G13" s="147" t="s">
        <v>34</v>
      </c>
      <c r="H13" s="147"/>
      <c r="I13" s="142"/>
      <c r="J13" s="148"/>
      <c r="K13" s="148"/>
      <c r="L13" s="148"/>
      <c r="M13" s="148"/>
      <c r="N13" s="149"/>
      <c r="O13" s="149"/>
      <c r="P13" s="149"/>
      <c r="Q13" s="149"/>
      <c r="R13" s="149"/>
      <c r="S13" s="149"/>
      <c r="T13" s="149"/>
      <c r="U13" s="149"/>
      <c r="V13" s="142"/>
      <c r="W13" s="148"/>
      <c r="X13" s="148"/>
      <c r="Y13" s="148"/>
      <c r="Z13" s="148"/>
      <c r="AA13" s="149"/>
      <c r="AB13" s="149"/>
      <c r="AC13" s="149"/>
      <c r="AD13" s="149"/>
      <c r="AE13" s="150"/>
      <c r="AF13" s="150"/>
      <c r="AG13" s="150"/>
      <c r="AH13" s="150"/>
      <c r="AI13"/>
      <c r="AJ13" s="21">
        <v>7</v>
      </c>
      <c r="AK13" s="27"/>
      <c r="AL13" s="96"/>
      <c r="AM13" s="96"/>
      <c r="AN13" s="27"/>
      <c r="AO13" s="27"/>
      <c r="AP13" s="27"/>
      <c r="AQ13" s="27"/>
      <c r="AR13" s="26"/>
      <c r="AS13" s="26"/>
      <c r="AT13" s="100"/>
      <c r="AU13" s="90"/>
      <c r="AV13" s="24"/>
      <c r="AW13" s="92"/>
      <c r="AX13" s="93"/>
      <c r="AY13"/>
      <c r="BA13" s="77" t="s">
        <v>74</v>
      </c>
      <c r="BC13" s="20"/>
      <c r="BD13" s="6"/>
      <c r="BE13" s="6"/>
      <c r="BF13" s="20"/>
      <c r="BG13" s="20"/>
      <c r="HU13" s="1" t="str">
        <f t="shared" si="0"/>
        <v>　</v>
      </c>
      <c r="HV13" s="1" t="str">
        <f t="shared" si="1"/>
        <v xml:space="preserve"> </v>
      </c>
      <c r="HW13" s="25" t="str">
        <f t="shared" si="2"/>
        <v/>
      </c>
      <c r="HX13" s="25" t="str">
        <f t="shared" si="3"/>
        <v/>
      </c>
    </row>
    <row r="14" spans="1:232" ht="33" customHeight="1" thickBot="1">
      <c r="A14" s="140"/>
      <c r="B14" s="140"/>
      <c r="C14" s="140"/>
      <c r="D14" s="140"/>
      <c r="E14" s="140"/>
      <c r="F14" s="141"/>
      <c r="G14" s="157" t="s">
        <v>35</v>
      </c>
      <c r="H14" s="157"/>
      <c r="I14" s="142"/>
      <c r="J14" s="151"/>
      <c r="K14" s="151"/>
      <c r="L14" s="151"/>
      <c r="M14" s="151"/>
      <c r="N14" s="152"/>
      <c r="O14" s="152"/>
      <c r="P14" s="152"/>
      <c r="Q14" s="152"/>
      <c r="R14" s="152"/>
      <c r="S14" s="152"/>
      <c r="T14" s="152"/>
      <c r="U14" s="152"/>
      <c r="V14" s="142"/>
      <c r="W14" s="151"/>
      <c r="X14" s="151"/>
      <c r="Y14" s="151"/>
      <c r="Z14" s="151"/>
      <c r="AA14" s="152"/>
      <c r="AB14" s="152"/>
      <c r="AC14" s="152"/>
      <c r="AD14" s="152"/>
      <c r="AE14" s="153"/>
      <c r="AF14" s="153"/>
      <c r="AG14" s="153"/>
      <c r="AH14" s="153"/>
      <c r="AI14"/>
      <c r="AJ14" s="32">
        <v>8</v>
      </c>
      <c r="AK14" s="27"/>
      <c r="AL14" s="96"/>
      <c r="AM14" s="96"/>
      <c r="AN14" s="27"/>
      <c r="AO14" s="27"/>
      <c r="AP14" s="27"/>
      <c r="AQ14" s="27"/>
      <c r="AR14" s="26"/>
      <c r="AS14" s="26"/>
      <c r="AT14" s="100"/>
      <c r="AU14" s="90"/>
      <c r="AV14" s="24"/>
      <c r="AW14" s="92"/>
      <c r="AX14" s="93"/>
      <c r="AY14"/>
      <c r="BA14" s="77" t="s">
        <v>75</v>
      </c>
      <c r="BC14" s="78"/>
      <c r="BD14" s="6"/>
      <c r="BE14" s="6"/>
      <c r="BF14" s="20"/>
      <c r="BG14" s="20"/>
      <c r="HU14" s="1" t="str">
        <f t="shared" si="0"/>
        <v>　</v>
      </c>
      <c r="HV14" s="1" t="str">
        <f t="shared" si="1"/>
        <v xml:space="preserve"> </v>
      </c>
      <c r="HW14" s="25" t="str">
        <f t="shared" si="2"/>
        <v/>
      </c>
      <c r="HX14" s="25" t="str">
        <f t="shared" si="3"/>
        <v/>
      </c>
    </row>
    <row r="15" spans="1:232" ht="33" customHeight="1" thickBot="1">
      <c r="A15" s="154" t="s">
        <v>36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/>
      <c r="AJ15" s="32">
        <v>9</v>
      </c>
      <c r="AK15" s="27"/>
      <c r="AL15" s="96"/>
      <c r="AM15" s="96"/>
      <c r="AN15" s="27"/>
      <c r="AO15" s="27"/>
      <c r="AP15" s="27"/>
      <c r="AQ15" s="27"/>
      <c r="AR15" s="26"/>
      <c r="AS15" s="26"/>
      <c r="AT15" s="100"/>
      <c r="AU15" s="90"/>
      <c r="AV15" s="24"/>
      <c r="AW15" s="92"/>
      <c r="AX15" s="93"/>
      <c r="AY15"/>
      <c r="BA15" s="77" t="s">
        <v>76</v>
      </c>
      <c r="BC15" s="78" t="s">
        <v>79</v>
      </c>
      <c r="BD15" s="6"/>
      <c r="BE15" s="6"/>
      <c r="BF15" s="20"/>
      <c r="BG15" s="20"/>
      <c r="HU15" s="1" t="str">
        <f t="shared" si="0"/>
        <v>　</v>
      </c>
      <c r="HV15" s="1" t="str">
        <f t="shared" si="1"/>
        <v xml:space="preserve"> </v>
      </c>
      <c r="HW15" s="25" t="str">
        <f t="shared" si="2"/>
        <v/>
      </c>
      <c r="HX15" s="25" t="str">
        <f t="shared" si="3"/>
        <v/>
      </c>
    </row>
    <row r="16" spans="1:232" ht="33" customHeight="1" thickBot="1">
      <c r="A16" s="155" t="s">
        <v>37</v>
      </c>
      <c r="B16" s="155"/>
      <c r="C16" s="155"/>
      <c r="D16" s="155"/>
      <c r="E16" s="155"/>
      <c r="F16" s="144" t="s">
        <v>38</v>
      </c>
      <c r="G16" s="144"/>
      <c r="H16" s="144"/>
      <c r="I16" s="144"/>
      <c r="J16" s="144"/>
      <c r="K16" s="144"/>
      <c r="L16" s="144"/>
      <c r="M16" s="144"/>
      <c r="N16" s="144" t="s">
        <v>39</v>
      </c>
      <c r="O16" s="144"/>
      <c r="P16" s="144"/>
      <c r="Q16" s="144"/>
      <c r="R16" s="144"/>
      <c r="S16" s="144"/>
      <c r="T16" s="144"/>
      <c r="U16" s="145" t="s">
        <v>89</v>
      </c>
      <c r="V16" s="145"/>
      <c r="W16" s="145"/>
      <c r="X16" s="145"/>
      <c r="Y16" s="145"/>
      <c r="Z16" s="145"/>
      <c r="AA16" s="156" t="s">
        <v>40</v>
      </c>
      <c r="AB16" s="156"/>
      <c r="AC16" s="156"/>
      <c r="AD16" s="156"/>
      <c r="AE16" s="156"/>
      <c r="AF16" s="156"/>
      <c r="AG16" s="156"/>
      <c r="AH16" s="156"/>
      <c r="AI16"/>
      <c r="AJ16" s="32">
        <v>10</v>
      </c>
      <c r="AK16" s="27"/>
      <c r="AL16" s="96"/>
      <c r="AM16" s="96"/>
      <c r="AN16" s="27"/>
      <c r="AO16" s="27"/>
      <c r="AP16" s="27"/>
      <c r="AQ16" s="27"/>
      <c r="AR16" s="26"/>
      <c r="AS16" s="26"/>
      <c r="AT16" s="100"/>
      <c r="AU16" s="90"/>
      <c r="AV16" s="24"/>
      <c r="AW16" s="92"/>
      <c r="AX16" s="93"/>
      <c r="AY16"/>
      <c r="BA16" s="77" t="s">
        <v>77</v>
      </c>
      <c r="BC16" s="78" t="s">
        <v>80</v>
      </c>
      <c r="BD16" s="6"/>
      <c r="BE16" s="6"/>
      <c r="BF16" s="20"/>
      <c r="BG16" s="20"/>
      <c r="HU16" s="1" t="str">
        <f t="shared" si="0"/>
        <v>　</v>
      </c>
      <c r="HV16" s="1" t="str">
        <f t="shared" si="1"/>
        <v xml:space="preserve"> </v>
      </c>
      <c r="HW16" s="25" t="str">
        <f t="shared" si="2"/>
        <v/>
      </c>
      <c r="HX16" s="25" t="str">
        <f t="shared" si="3"/>
        <v/>
      </c>
    </row>
    <row r="17" spans="1:232" ht="33" customHeight="1" thickTop="1">
      <c r="A17" s="158" t="s">
        <v>41</v>
      </c>
      <c r="B17" s="158"/>
      <c r="C17" s="158"/>
      <c r="D17" s="158"/>
      <c r="E17" s="158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59"/>
      <c r="V17" s="159"/>
      <c r="W17" s="159"/>
      <c r="X17" s="159"/>
      <c r="Y17" s="159"/>
      <c r="Z17" s="159"/>
      <c r="AA17" s="160"/>
      <c r="AB17" s="160"/>
      <c r="AC17" s="160"/>
      <c r="AD17" s="160"/>
      <c r="AE17" s="160"/>
      <c r="AF17" s="160"/>
      <c r="AG17" s="160"/>
      <c r="AH17" s="160"/>
      <c r="AI17" s="33"/>
      <c r="AJ17" s="32">
        <v>11</v>
      </c>
      <c r="AK17" s="27"/>
      <c r="AL17" s="96"/>
      <c r="AM17" s="96"/>
      <c r="AN17" s="27"/>
      <c r="AO17" s="27"/>
      <c r="AP17" s="27"/>
      <c r="AQ17" s="27"/>
      <c r="AR17" s="26"/>
      <c r="AS17" s="26"/>
      <c r="AT17" s="100"/>
      <c r="AU17" s="90"/>
      <c r="AV17" s="24"/>
      <c r="AW17" s="92"/>
      <c r="AX17" s="93"/>
      <c r="AY17"/>
      <c r="BC17" s="20"/>
      <c r="BD17" s="6"/>
      <c r="BE17" s="6"/>
      <c r="BF17" s="20"/>
      <c r="BG17" s="20"/>
      <c r="HU17" s="1" t="str">
        <f t="shared" si="0"/>
        <v>　</v>
      </c>
      <c r="HV17" s="1" t="str">
        <f t="shared" si="1"/>
        <v xml:space="preserve"> </v>
      </c>
      <c r="HW17" s="25" t="str">
        <f t="shared" si="2"/>
        <v/>
      </c>
      <c r="HX17" s="25" t="str">
        <f t="shared" si="3"/>
        <v/>
      </c>
    </row>
    <row r="18" spans="1:232" ht="33" customHeight="1">
      <c r="A18" s="161"/>
      <c r="B18" s="161"/>
      <c r="C18" s="161"/>
      <c r="D18" s="161"/>
      <c r="E18" s="161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3"/>
      <c r="V18" s="163"/>
      <c r="W18" s="163"/>
      <c r="X18" s="163"/>
      <c r="Y18" s="163"/>
      <c r="Z18" s="163"/>
      <c r="AA18" s="164"/>
      <c r="AB18" s="164"/>
      <c r="AC18" s="164"/>
      <c r="AD18" s="164"/>
      <c r="AE18" s="164"/>
      <c r="AF18" s="164"/>
      <c r="AG18" s="164"/>
      <c r="AH18" s="164"/>
      <c r="AI18"/>
      <c r="AJ18" s="32">
        <v>12</v>
      </c>
      <c r="AK18" s="27"/>
      <c r="AL18" s="96"/>
      <c r="AM18" s="96"/>
      <c r="AN18" s="27"/>
      <c r="AO18" s="27"/>
      <c r="AP18" s="27"/>
      <c r="AQ18" s="27"/>
      <c r="AR18" s="26"/>
      <c r="AS18" s="26"/>
      <c r="AT18" s="100"/>
      <c r="AU18" s="90"/>
      <c r="AV18" s="24"/>
      <c r="AW18" s="92"/>
      <c r="AX18" s="93"/>
      <c r="AY18"/>
      <c r="BA18" s="78"/>
      <c r="BC18" s="20"/>
      <c r="BD18" s="6"/>
      <c r="BE18" s="6"/>
      <c r="BF18" s="20"/>
      <c r="BG18" s="20"/>
      <c r="HU18" s="1" t="str">
        <f t="shared" si="0"/>
        <v>　</v>
      </c>
      <c r="HV18" s="1" t="str">
        <f t="shared" si="1"/>
        <v xml:space="preserve"> </v>
      </c>
      <c r="HW18" s="25" t="str">
        <f t="shared" si="2"/>
        <v/>
      </c>
      <c r="HX18" s="25" t="str">
        <f t="shared" si="3"/>
        <v/>
      </c>
    </row>
    <row r="19" spans="1:232" ht="33" customHeight="1">
      <c r="A19" s="161"/>
      <c r="B19" s="161"/>
      <c r="C19" s="161"/>
      <c r="D19" s="161"/>
      <c r="E19" s="161"/>
      <c r="F19" s="165"/>
      <c r="G19" s="166"/>
      <c r="H19" s="166"/>
      <c r="I19" s="166"/>
      <c r="J19" s="166"/>
      <c r="K19" s="166"/>
      <c r="L19" s="166"/>
      <c r="M19" s="167"/>
      <c r="N19" s="162"/>
      <c r="O19" s="162"/>
      <c r="P19" s="162"/>
      <c r="Q19" s="162"/>
      <c r="R19" s="162"/>
      <c r="S19" s="162"/>
      <c r="T19" s="162"/>
      <c r="U19" s="163"/>
      <c r="V19" s="163"/>
      <c r="W19" s="163"/>
      <c r="X19" s="163"/>
      <c r="Y19" s="163"/>
      <c r="Z19" s="163"/>
      <c r="AA19" s="164"/>
      <c r="AB19" s="164"/>
      <c r="AC19" s="164"/>
      <c r="AD19" s="164"/>
      <c r="AE19" s="164"/>
      <c r="AF19" s="164"/>
      <c r="AG19" s="164"/>
      <c r="AH19" s="164"/>
      <c r="AI19"/>
      <c r="AJ19" s="32">
        <v>13</v>
      </c>
      <c r="AK19" s="27"/>
      <c r="AL19" s="96"/>
      <c r="AM19" s="96"/>
      <c r="AN19" s="27"/>
      <c r="AO19" s="27"/>
      <c r="AP19" s="27"/>
      <c r="AQ19" s="27"/>
      <c r="AR19" s="26"/>
      <c r="AS19" s="26"/>
      <c r="AT19" s="100"/>
      <c r="AU19" s="90"/>
      <c r="AV19" s="24"/>
      <c r="AW19" s="92"/>
      <c r="AX19" s="93"/>
      <c r="AY19"/>
      <c r="BA19" s="78" t="s">
        <v>91</v>
      </c>
      <c r="BC19" s="20"/>
      <c r="BD19" s="6"/>
      <c r="BE19" s="6"/>
      <c r="BF19" s="20"/>
      <c r="BG19" s="20"/>
      <c r="HU19" s="1" t="str">
        <f t="shared" si="0"/>
        <v>　</v>
      </c>
      <c r="HV19" s="1" t="str">
        <f t="shared" si="1"/>
        <v xml:space="preserve"> </v>
      </c>
      <c r="HW19" s="25" t="str">
        <f t="shared" si="2"/>
        <v/>
      </c>
      <c r="HX19" s="25" t="str">
        <f t="shared" si="3"/>
        <v/>
      </c>
    </row>
    <row r="20" spans="1:232" ht="33" customHeight="1">
      <c r="A20" s="161"/>
      <c r="B20" s="161"/>
      <c r="C20" s="161"/>
      <c r="D20" s="161"/>
      <c r="E20" s="161"/>
      <c r="F20" s="165"/>
      <c r="G20" s="166"/>
      <c r="H20" s="166"/>
      <c r="I20" s="166"/>
      <c r="J20" s="166"/>
      <c r="K20" s="166"/>
      <c r="L20" s="166"/>
      <c r="M20" s="167"/>
      <c r="N20" s="162"/>
      <c r="O20" s="162"/>
      <c r="P20" s="162"/>
      <c r="Q20" s="162"/>
      <c r="R20" s="162"/>
      <c r="S20" s="162"/>
      <c r="T20" s="162"/>
      <c r="U20" s="163"/>
      <c r="V20" s="163"/>
      <c r="W20" s="163"/>
      <c r="X20" s="163"/>
      <c r="Y20" s="163"/>
      <c r="Z20" s="163"/>
      <c r="AA20" s="164"/>
      <c r="AB20" s="164"/>
      <c r="AC20" s="164"/>
      <c r="AD20" s="164"/>
      <c r="AE20" s="164"/>
      <c r="AF20" s="164"/>
      <c r="AG20" s="164"/>
      <c r="AH20" s="164"/>
      <c r="AI20"/>
      <c r="AJ20" s="32">
        <v>14</v>
      </c>
      <c r="AK20" s="27"/>
      <c r="AL20" s="96"/>
      <c r="AM20" s="96"/>
      <c r="AN20" s="27"/>
      <c r="AO20" s="27"/>
      <c r="AP20" s="27"/>
      <c r="AQ20" s="27"/>
      <c r="AR20" s="26"/>
      <c r="AS20" s="26"/>
      <c r="AT20" s="100"/>
      <c r="AU20" s="90"/>
      <c r="AV20" s="24"/>
      <c r="AW20" s="92"/>
      <c r="AX20" s="93"/>
      <c r="AY20"/>
      <c r="BA20" s="78" t="s">
        <v>92</v>
      </c>
      <c r="BC20" s="20"/>
      <c r="BD20" s="6"/>
      <c r="BE20" s="6"/>
      <c r="BF20" s="20"/>
      <c r="BG20" s="20"/>
      <c r="HU20" s="1" t="str">
        <f t="shared" si="0"/>
        <v>　</v>
      </c>
      <c r="HV20" s="1" t="str">
        <f t="shared" si="1"/>
        <v xml:space="preserve"> </v>
      </c>
      <c r="HW20" s="25" t="str">
        <f t="shared" si="2"/>
        <v/>
      </c>
      <c r="HX20" s="25" t="str">
        <f t="shared" si="3"/>
        <v/>
      </c>
    </row>
    <row r="21" spans="1:232" ht="33" customHeight="1">
      <c r="A21" s="168"/>
      <c r="B21" s="168"/>
      <c r="C21" s="168"/>
      <c r="D21" s="168"/>
      <c r="E21" s="168"/>
      <c r="F21" s="169"/>
      <c r="G21" s="170"/>
      <c r="H21" s="170"/>
      <c r="I21" s="170"/>
      <c r="J21" s="170"/>
      <c r="K21" s="170"/>
      <c r="L21" s="170"/>
      <c r="M21" s="171"/>
      <c r="N21" s="172"/>
      <c r="O21" s="172"/>
      <c r="P21" s="172"/>
      <c r="Q21" s="172"/>
      <c r="R21" s="172"/>
      <c r="S21" s="172"/>
      <c r="T21" s="172"/>
      <c r="U21" s="173"/>
      <c r="V21" s="173"/>
      <c r="W21" s="173"/>
      <c r="X21" s="173"/>
      <c r="Y21" s="173"/>
      <c r="Z21" s="173"/>
      <c r="AA21" s="174"/>
      <c r="AB21" s="174"/>
      <c r="AC21" s="174"/>
      <c r="AD21" s="174"/>
      <c r="AE21" s="174"/>
      <c r="AF21" s="174"/>
      <c r="AG21" s="174"/>
      <c r="AH21" s="174"/>
      <c r="AI21"/>
      <c r="AJ21" s="32">
        <v>15</v>
      </c>
      <c r="AK21" s="27"/>
      <c r="AL21" s="96"/>
      <c r="AM21" s="96"/>
      <c r="AN21" s="27"/>
      <c r="AO21" s="27"/>
      <c r="AP21" s="27"/>
      <c r="AQ21" s="27"/>
      <c r="AR21" s="26"/>
      <c r="AS21" s="26"/>
      <c r="AT21" s="100"/>
      <c r="AU21" s="90"/>
      <c r="AV21" s="24"/>
      <c r="AW21" s="92"/>
      <c r="AX21" s="93"/>
      <c r="AY21"/>
      <c r="BC21" s="20"/>
      <c r="BD21" s="6"/>
      <c r="BE21" s="6"/>
      <c r="BF21" s="20"/>
      <c r="BG21" s="20"/>
      <c r="HU21" s="1" t="str">
        <f>TRIM(AL26)&amp;"　"&amp;TRIM(AN26)</f>
        <v>　</v>
      </c>
      <c r="HV21" s="1" t="str">
        <f>ASC(TRIM(AO26)&amp;" "&amp;TRIM(AP26))</f>
        <v xml:space="preserve"> </v>
      </c>
      <c r="HW21" s="25" t="str">
        <f>IF(AS26="","",AS26)</f>
        <v/>
      </c>
      <c r="HX21" s="25" t="str">
        <f>IF(AV26="","",AV26)</f>
        <v/>
      </c>
    </row>
    <row r="22" spans="1:232" ht="33" customHeight="1">
      <c r="A22" s="168"/>
      <c r="B22" s="168"/>
      <c r="C22" s="168"/>
      <c r="D22" s="168"/>
      <c r="E22" s="168"/>
      <c r="F22" s="169"/>
      <c r="G22" s="170"/>
      <c r="H22" s="170"/>
      <c r="I22" s="170"/>
      <c r="J22" s="170"/>
      <c r="K22" s="170"/>
      <c r="L22" s="170"/>
      <c r="M22" s="171"/>
      <c r="N22" s="172"/>
      <c r="O22" s="172"/>
      <c r="P22" s="172"/>
      <c r="Q22" s="172"/>
      <c r="R22" s="172"/>
      <c r="S22" s="172"/>
      <c r="T22" s="172"/>
      <c r="U22" s="173"/>
      <c r="V22" s="173"/>
      <c r="W22" s="173"/>
      <c r="X22" s="173"/>
      <c r="Y22" s="173"/>
      <c r="Z22" s="173"/>
      <c r="AA22" s="174"/>
      <c r="AB22" s="174"/>
      <c r="AC22" s="174"/>
      <c r="AD22" s="174"/>
      <c r="AE22" s="174"/>
      <c r="AF22" s="174"/>
      <c r="AG22" s="174"/>
      <c r="AH22" s="174"/>
      <c r="AI22"/>
      <c r="AJ22" s="34">
        <v>16</v>
      </c>
      <c r="AK22" s="30"/>
      <c r="AL22" s="96"/>
      <c r="AM22" s="96"/>
      <c r="AN22" s="30"/>
      <c r="AO22" s="30"/>
      <c r="AP22" s="30"/>
      <c r="AQ22" s="30"/>
      <c r="AR22" s="35"/>
      <c r="AS22" s="35"/>
      <c r="AT22" s="100"/>
      <c r="AU22" s="90"/>
      <c r="AV22" s="24"/>
      <c r="AW22" s="92"/>
      <c r="AX22" s="93"/>
      <c r="AY22"/>
      <c r="BC22" s="20"/>
      <c r="BD22" s="6"/>
      <c r="BE22" s="6"/>
      <c r="BF22" s="20"/>
      <c r="BG22" s="20"/>
      <c r="HV22"/>
      <c r="HW22" s="25"/>
      <c r="HX22" s="25"/>
    </row>
    <row r="23" spans="1:232" ht="33" customHeight="1">
      <c r="A23" s="175"/>
      <c r="B23" s="175"/>
      <c r="C23" s="175"/>
      <c r="D23" s="175"/>
      <c r="E23" s="175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7"/>
      <c r="AB23" s="177"/>
      <c r="AC23" s="177"/>
      <c r="AD23" s="177"/>
      <c r="AE23" s="177"/>
      <c r="AF23" s="177"/>
      <c r="AG23" s="177"/>
      <c r="AH23" s="177"/>
      <c r="AI23"/>
      <c r="AJ23" s="32">
        <v>17</v>
      </c>
      <c r="AK23" s="27"/>
      <c r="AL23" s="96"/>
      <c r="AM23" s="96"/>
      <c r="AN23" s="27"/>
      <c r="AO23" s="27"/>
      <c r="AP23" s="27"/>
      <c r="AQ23" s="27"/>
      <c r="AR23" s="26"/>
      <c r="AS23" s="26"/>
      <c r="AT23" s="100"/>
      <c r="AU23" s="90"/>
      <c r="AV23" s="24"/>
      <c r="AW23" s="92"/>
      <c r="AX23" s="93"/>
      <c r="AY23"/>
      <c r="BC23" s="20"/>
      <c r="BD23" s="6"/>
      <c r="BE23" s="6"/>
      <c r="BF23" s="20"/>
      <c r="BG23" s="20"/>
      <c r="HV23"/>
      <c r="HW23" s="25"/>
      <c r="HX23" s="25"/>
    </row>
    <row r="24" spans="1:232" ht="33" customHeight="1">
      <c r="A24" s="178"/>
      <c r="B24" s="178"/>
      <c r="C24" s="178"/>
      <c r="D24" s="178"/>
      <c r="E24" s="178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80"/>
      <c r="AB24" s="180"/>
      <c r="AC24" s="180"/>
      <c r="AD24" s="180"/>
      <c r="AE24" s="180"/>
      <c r="AF24" s="180"/>
      <c r="AG24" s="180"/>
      <c r="AH24" s="180"/>
      <c r="AI24"/>
      <c r="AJ24" s="32">
        <v>18</v>
      </c>
      <c r="AK24" s="27"/>
      <c r="AL24" s="96"/>
      <c r="AM24" s="96"/>
      <c r="AN24" s="27"/>
      <c r="AO24" s="27"/>
      <c r="AP24" s="27"/>
      <c r="AQ24" s="27"/>
      <c r="AR24" s="26"/>
      <c r="AS24" s="26"/>
      <c r="AT24" s="101"/>
      <c r="AU24" s="90"/>
      <c r="AV24" s="24"/>
      <c r="AW24" s="92"/>
      <c r="AX24" s="93"/>
      <c r="AY24"/>
      <c r="AZ24"/>
      <c r="BA24"/>
      <c r="BB24"/>
      <c r="BC24"/>
      <c r="BD24"/>
      <c r="HV24"/>
      <c r="HW24" s="25"/>
      <c r="HX24" s="25"/>
    </row>
    <row r="25" spans="1:232" ht="33" customHeight="1">
      <c r="A25" s="178"/>
      <c r="B25" s="178"/>
      <c r="C25" s="178"/>
      <c r="D25" s="178"/>
      <c r="E25" s="178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80"/>
      <c r="AB25" s="180"/>
      <c r="AC25" s="180"/>
      <c r="AD25" s="180"/>
      <c r="AE25" s="180"/>
      <c r="AF25" s="180"/>
      <c r="AG25" s="180"/>
      <c r="AH25" s="180"/>
      <c r="AI25"/>
      <c r="AJ25" s="32">
        <v>19</v>
      </c>
      <c r="AK25" s="27"/>
      <c r="AL25" s="96"/>
      <c r="AM25" s="96"/>
      <c r="AN25" s="27"/>
      <c r="AO25" s="27"/>
      <c r="AP25" s="27"/>
      <c r="AQ25" s="27"/>
      <c r="AR25" s="26"/>
      <c r="AS25" s="26"/>
      <c r="AT25" s="101"/>
      <c r="AU25" s="90"/>
      <c r="AV25" s="24"/>
      <c r="AW25" s="92"/>
      <c r="AX25" s="93"/>
      <c r="AY25"/>
      <c r="AZ25"/>
      <c r="BA25"/>
      <c r="BB25"/>
      <c r="BC25"/>
      <c r="BD25"/>
      <c r="HV25"/>
      <c r="HW25" s="25"/>
      <c r="HX25" s="25"/>
    </row>
    <row r="26" spans="1:232" ht="33" customHeight="1" thickBot="1">
      <c r="A26" s="181"/>
      <c r="B26" s="181"/>
      <c r="C26" s="181"/>
      <c r="D26" s="181"/>
      <c r="E26" s="181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3"/>
      <c r="AB26" s="183"/>
      <c r="AC26" s="183"/>
      <c r="AD26" s="183"/>
      <c r="AE26" s="183"/>
      <c r="AF26" s="183"/>
      <c r="AG26" s="183"/>
      <c r="AH26" s="183"/>
      <c r="AI26"/>
      <c r="AJ26" s="36">
        <v>20</v>
      </c>
      <c r="AK26" s="31"/>
      <c r="AL26" s="97"/>
      <c r="AM26" s="97"/>
      <c r="AN26" s="31"/>
      <c r="AO26" s="31"/>
      <c r="AP26" s="31"/>
      <c r="AQ26" s="31"/>
      <c r="AR26" s="37"/>
      <c r="AS26" s="37"/>
      <c r="AT26" s="102"/>
      <c r="AU26" s="91"/>
      <c r="AV26" s="38"/>
      <c r="AW26" s="94"/>
      <c r="AX26" s="95"/>
      <c r="AY26"/>
      <c r="AZ26"/>
      <c r="BA26"/>
      <c r="BB26"/>
      <c r="BC26"/>
      <c r="BD26"/>
      <c r="HV26"/>
      <c r="HW26" s="25"/>
      <c r="HX26" s="25"/>
    </row>
    <row r="27" spans="1:232" ht="4.5" customHeight="1" thickBot="1">
      <c r="A27" s="39"/>
      <c r="B27" s="39"/>
      <c r="C27" s="39"/>
      <c r="D27" s="39"/>
      <c r="E27" s="39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40"/>
      <c r="AB27" s="40"/>
      <c r="AC27" s="40"/>
      <c r="AD27" s="40"/>
      <c r="AE27" s="40"/>
      <c r="AF27" s="40"/>
      <c r="AG27" s="40"/>
      <c r="AH27" s="40"/>
      <c r="AI27"/>
      <c r="AJ27" s="41"/>
      <c r="AK27" s="13"/>
      <c r="AL27" s="42"/>
      <c r="AM27" s="42"/>
      <c r="AN27" s="13"/>
      <c r="AO27" s="13"/>
      <c r="AP27" s="13"/>
      <c r="AQ27" s="13"/>
      <c r="AR27" s="43"/>
      <c r="AS27" s="43"/>
      <c r="AT27" s="2"/>
      <c r="AU27" s="17"/>
      <c r="AV27" s="40"/>
      <c r="AW27" s="40"/>
      <c r="AX27" s="2"/>
      <c r="AY27"/>
      <c r="AZ27"/>
      <c r="BA27"/>
      <c r="BB27"/>
      <c r="BC27"/>
      <c r="BD27"/>
      <c r="HV27"/>
      <c r="HW27" s="25"/>
      <c r="HX27" s="25"/>
    </row>
    <row r="28" spans="1:232" ht="25.5" customHeight="1">
      <c r="A28" s="184" t="s">
        <v>42</v>
      </c>
      <c r="B28" s="184"/>
      <c r="C28" s="185" t="s">
        <v>43</v>
      </c>
      <c r="D28" s="185"/>
      <c r="E28" s="185"/>
      <c r="F28" s="185"/>
      <c r="G28" s="186" t="s">
        <v>44</v>
      </c>
      <c r="H28" s="186"/>
      <c r="I28" s="186"/>
      <c r="J28" s="186"/>
      <c r="K28" s="186"/>
      <c r="L28" s="186"/>
      <c r="M28" s="186"/>
      <c r="N28" s="186" t="s">
        <v>4</v>
      </c>
      <c r="O28" s="186"/>
      <c r="P28" s="186"/>
      <c r="Q28" s="186"/>
      <c r="R28" s="186"/>
      <c r="S28" s="186"/>
      <c r="T28" s="186"/>
      <c r="U28" s="187" t="s">
        <v>45</v>
      </c>
      <c r="V28" s="187"/>
      <c r="W28" s="187"/>
      <c r="X28" s="187"/>
      <c r="Y28" s="187"/>
      <c r="Z28" s="187"/>
      <c r="AA28" s="188" t="s">
        <v>46</v>
      </c>
      <c r="AB28" s="188"/>
      <c r="AC28" s="188"/>
      <c r="AD28" s="188"/>
      <c r="AE28" s="188"/>
      <c r="AF28" s="188"/>
      <c r="AG28" s="188"/>
      <c r="AH28" s="189" t="s">
        <v>40</v>
      </c>
      <c r="AI28" s="189"/>
      <c r="AJ28" s="189"/>
      <c r="AK28" s="189"/>
      <c r="AL28" s="189"/>
      <c r="AM28" s="40"/>
      <c r="AN28" s="44"/>
      <c r="AO28" s="89" t="s">
        <v>90</v>
      </c>
      <c r="AP28" s="45"/>
      <c r="AQ28" s="45"/>
      <c r="AR28" s="190" t="s">
        <v>47</v>
      </c>
      <c r="AS28" s="190"/>
      <c r="AT28" s="190"/>
      <c r="AU28" s="190"/>
      <c r="AV28" s="45"/>
      <c r="AW28" s="45"/>
      <c r="AX28" s="46"/>
      <c r="AY28" s="45"/>
      <c r="AZ28" s="45"/>
      <c r="BA28" s="45"/>
      <c r="BB28" s="45"/>
      <c r="BC28" s="45"/>
      <c r="BD28" s="46"/>
      <c r="HV28" s="25"/>
      <c r="HW28" s="25"/>
    </row>
    <row r="29" spans="1:232" ht="25.5" customHeight="1">
      <c r="A29" s="184"/>
      <c r="B29" s="184"/>
      <c r="C29" s="191"/>
      <c r="D29" s="191"/>
      <c r="E29" s="191"/>
      <c r="F29" s="191"/>
      <c r="G29" s="149"/>
      <c r="H29" s="149"/>
      <c r="I29" s="149"/>
      <c r="J29" s="149"/>
      <c r="K29" s="149"/>
      <c r="L29" s="149"/>
      <c r="M29" s="149"/>
      <c r="N29" s="148"/>
      <c r="O29" s="148"/>
      <c r="P29" s="148"/>
      <c r="Q29" s="148"/>
      <c r="R29" s="148"/>
      <c r="S29" s="148"/>
      <c r="T29" s="148"/>
      <c r="U29" s="192"/>
      <c r="V29" s="192"/>
      <c r="W29" s="192"/>
      <c r="X29" s="192"/>
      <c r="Y29" s="148" t="s">
        <v>48</v>
      </c>
      <c r="Z29" s="148"/>
      <c r="AA29" s="193"/>
      <c r="AB29" s="193"/>
      <c r="AC29" s="193"/>
      <c r="AD29" s="193"/>
      <c r="AE29" s="193"/>
      <c r="AF29" s="193"/>
      <c r="AG29" s="193"/>
      <c r="AH29" s="194"/>
      <c r="AI29" s="194"/>
      <c r="AJ29" s="194"/>
      <c r="AK29" s="194"/>
      <c r="AL29" s="194"/>
      <c r="AM29" s="40"/>
      <c r="AN29" s="44"/>
      <c r="AO29" s="195" t="s">
        <v>81</v>
      </c>
      <c r="AP29" s="195"/>
      <c r="AQ29" s="196" t="s">
        <v>49</v>
      </c>
      <c r="AR29" s="197" t="s">
        <v>107</v>
      </c>
      <c r="AS29" s="197"/>
      <c r="AT29" s="197"/>
      <c r="AU29" s="197"/>
      <c r="AV29"/>
      <c r="AW29" s="204" t="s">
        <v>50</v>
      </c>
      <c r="AX29" s="204"/>
      <c r="AY29" s="47"/>
      <c r="AZ29" s="46"/>
      <c r="BA29" s="205"/>
      <c r="BB29" s="205"/>
      <c r="BC29" s="205"/>
      <c r="HV29" s="25"/>
      <c r="HW29" s="25"/>
    </row>
    <row r="30" spans="1:232" ht="25.5" customHeight="1">
      <c r="A30" s="184"/>
      <c r="B30" s="184"/>
      <c r="C30" s="161"/>
      <c r="D30" s="161"/>
      <c r="E30" s="161"/>
      <c r="F30" s="161"/>
      <c r="G30" s="162"/>
      <c r="H30" s="162"/>
      <c r="I30" s="162"/>
      <c r="J30" s="162"/>
      <c r="K30" s="162"/>
      <c r="L30" s="162"/>
      <c r="M30" s="162"/>
      <c r="N30" s="167"/>
      <c r="O30" s="167"/>
      <c r="P30" s="167"/>
      <c r="Q30" s="167"/>
      <c r="R30" s="167"/>
      <c r="S30" s="167"/>
      <c r="T30" s="167"/>
      <c r="U30" s="165"/>
      <c r="V30" s="165"/>
      <c r="W30" s="165"/>
      <c r="X30" s="165"/>
      <c r="Y30" s="167" t="s">
        <v>48</v>
      </c>
      <c r="Z30" s="167"/>
      <c r="AA30" s="206"/>
      <c r="AB30" s="206"/>
      <c r="AC30" s="206"/>
      <c r="AD30" s="206"/>
      <c r="AE30" s="206"/>
      <c r="AF30" s="206"/>
      <c r="AG30" s="206"/>
      <c r="AH30" s="164"/>
      <c r="AI30" s="164"/>
      <c r="AJ30" s="164"/>
      <c r="AK30" s="164"/>
      <c r="AL30" s="164"/>
      <c r="AM30" s="40"/>
      <c r="AN30" s="44"/>
      <c r="AO30" s="195"/>
      <c r="AP30" s="195"/>
      <c r="AQ30" s="196"/>
      <c r="AR30" s="197"/>
      <c r="AS30" s="197"/>
      <c r="AT30" s="197"/>
      <c r="AU30" s="197"/>
      <c r="AW30" s="204"/>
      <c r="AX30" s="204"/>
      <c r="HV30" s="25"/>
      <c r="HW30" s="25"/>
    </row>
    <row r="31" spans="1:232" ht="25.5" customHeight="1">
      <c r="A31" s="184"/>
      <c r="B31" s="184"/>
      <c r="C31" s="198"/>
      <c r="D31" s="198"/>
      <c r="E31" s="198"/>
      <c r="F31" s="198"/>
      <c r="G31" s="199"/>
      <c r="H31" s="199"/>
      <c r="I31" s="199"/>
      <c r="J31" s="199"/>
      <c r="K31" s="199"/>
      <c r="L31" s="199"/>
      <c r="M31" s="199"/>
      <c r="N31" s="200"/>
      <c r="O31" s="200"/>
      <c r="P31" s="200"/>
      <c r="Q31" s="200"/>
      <c r="R31" s="200"/>
      <c r="S31" s="200"/>
      <c r="T31" s="200"/>
      <c r="U31" s="201"/>
      <c r="V31" s="201"/>
      <c r="W31" s="201"/>
      <c r="X31" s="201"/>
      <c r="Y31" s="200" t="s">
        <v>48</v>
      </c>
      <c r="Z31" s="200"/>
      <c r="AA31" s="202"/>
      <c r="AB31" s="202"/>
      <c r="AC31" s="202"/>
      <c r="AD31" s="202"/>
      <c r="AE31" s="202"/>
      <c r="AF31" s="202"/>
      <c r="AG31" s="202"/>
      <c r="AH31" s="203"/>
      <c r="AI31" s="203"/>
      <c r="AJ31" s="203"/>
      <c r="AK31" s="203"/>
      <c r="AL31" s="203"/>
      <c r="AM31" s="40"/>
      <c r="HV31" s="25"/>
      <c r="HW31" s="25"/>
    </row>
    <row r="32" spans="1:232" ht="21" customHeight="1">
      <c r="L32"/>
      <c r="HW32" s="25"/>
    </row>
    <row r="33" spans="12:231" ht="21" customHeight="1">
      <c r="L33"/>
      <c r="HW33" s="25"/>
    </row>
    <row r="34" spans="12:231">
      <c r="L34"/>
    </row>
    <row r="35" spans="12:231">
      <c r="L35"/>
    </row>
    <row r="36" spans="12:231">
      <c r="L36"/>
    </row>
    <row r="37" spans="12:231">
      <c r="L37"/>
    </row>
    <row r="38" spans="12:231">
      <c r="L38"/>
    </row>
    <row r="39" spans="12:231">
      <c r="L39"/>
    </row>
    <row r="40" spans="12:231">
      <c r="L40"/>
    </row>
    <row r="41" spans="12:231" ht="21" customHeight="1">
      <c r="L41" s="1" t="s">
        <v>51</v>
      </c>
    </row>
  </sheetData>
  <sheetProtection selectLockedCells="1" selectUnlockedCells="1"/>
  <mergeCells count="147">
    <mergeCell ref="AH31:AL31"/>
    <mergeCell ref="AW29:AX30"/>
    <mergeCell ref="BA29:BC29"/>
    <mergeCell ref="C30:F30"/>
    <mergeCell ref="G30:M30"/>
    <mergeCell ref="N30:T30"/>
    <mergeCell ref="U30:X30"/>
    <mergeCell ref="Y30:Z30"/>
    <mergeCell ref="AA30:AG30"/>
    <mergeCell ref="AH30:AL30"/>
    <mergeCell ref="A28:B31"/>
    <mergeCell ref="C28:F28"/>
    <mergeCell ref="G28:M28"/>
    <mergeCell ref="N28:T28"/>
    <mergeCell ref="U28:Z28"/>
    <mergeCell ref="AA28:AG28"/>
    <mergeCell ref="AH28:AL28"/>
    <mergeCell ref="AR28:AU28"/>
    <mergeCell ref="C29:F29"/>
    <mergeCell ref="G29:M29"/>
    <mergeCell ref="N29:T29"/>
    <mergeCell ref="U29:X29"/>
    <mergeCell ref="Y29:Z29"/>
    <mergeCell ref="AA29:AG29"/>
    <mergeCell ref="AH29:AL29"/>
    <mergeCell ref="AO29:AP30"/>
    <mergeCell ref="AQ29:AQ30"/>
    <mergeCell ref="AR29:AU30"/>
    <mergeCell ref="C31:F31"/>
    <mergeCell ref="G31:M31"/>
    <mergeCell ref="N31:T31"/>
    <mergeCell ref="U31:X31"/>
    <mergeCell ref="Y31:Z31"/>
    <mergeCell ref="AA31:AG31"/>
    <mergeCell ref="A25:E25"/>
    <mergeCell ref="F25:M25"/>
    <mergeCell ref="N25:T25"/>
    <mergeCell ref="U25:Z25"/>
    <mergeCell ref="AA25:AH25"/>
    <mergeCell ref="A26:E26"/>
    <mergeCell ref="F26:M26"/>
    <mergeCell ref="N26:T26"/>
    <mergeCell ref="U26:Z26"/>
    <mergeCell ref="AA26:AH26"/>
    <mergeCell ref="A23:E23"/>
    <mergeCell ref="F23:M23"/>
    <mergeCell ref="N23:T23"/>
    <mergeCell ref="U23:Z23"/>
    <mergeCell ref="AA23:AH23"/>
    <mergeCell ref="A24:E24"/>
    <mergeCell ref="F24:M24"/>
    <mergeCell ref="N24:T24"/>
    <mergeCell ref="U24:Z24"/>
    <mergeCell ref="AA24:AH24"/>
    <mergeCell ref="A21:E21"/>
    <mergeCell ref="F21:M21"/>
    <mergeCell ref="N21:T21"/>
    <mergeCell ref="U21:Z21"/>
    <mergeCell ref="AA21:AH21"/>
    <mergeCell ref="A22:E22"/>
    <mergeCell ref="F22:M22"/>
    <mergeCell ref="N22:T22"/>
    <mergeCell ref="U22:Z22"/>
    <mergeCell ref="AA22:AH22"/>
    <mergeCell ref="A19:E19"/>
    <mergeCell ref="F19:M19"/>
    <mergeCell ref="N19:T19"/>
    <mergeCell ref="U19:Z19"/>
    <mergeCell ref="AA19:AH19"/>
    <mergeCell ref="A20:E20"/>
    <mergeCell ref="F20:M20"/>
    <mergeCell ref="N20:T20"/>
    <mergeCell ref="U20:Z20"/>
    <mergeCell ref="AA20:AH20"/>
    <mergeCell ref="A17:E17"/>
    <mergeCell ref="F17:M17"/>
    <mergeCell ref="N17:T17"/>
    <mergeCell ref="U17:Z17"/>
    <mergeCell ref="AA17:AH17"/>
    <mergeCell ref="A18:E18"/>
    <mergeCell ref="F18:M18"/>
    <mergeCell ref="N18:T18"/>
    <mergeCell ref="U18:Z18"/>
    <mergeCell ref="AA18:AH18"/>
    <mergeCell ref="V12:V14"/>
    <mergeCell ref="W12:Z12"/>
    <mergeCell ref="A15:AH15"/>
    <mergeCell ref="A16:E16"/>
    <mergeCell ref="F16:M16"/>
    <mergeCell ref="N16:T16"/>
    <mergeCell ref="U16:Z16"/>
    <mergeCell ref="AA16:AH16"/>
    <mergeCell ref="G14:H14"/>
    <mergeCell ref="B11:E11"/>
    <mergeCell ref="G11:U11"/>
    <mergeCell ref="V11:Y11"/>
    <mergeCell ref="Z11:AH11"/>
    <mergeCell ref="A12:F14"/>
    <mergeCell ref="I12:I14"/>
    <mergeCell ref="J12:M12"/>
    <mergeCell ref="N12:Q12"/>
    <mergeCell ref="R12:U12"/>
    <mergeCell ref="AE12:AH12"/>
    <mergeCell ref="G13:H13"/>
    <mergeCell ref="J13:M13"/>
    <mergeCell ref="N13:Q13"/>
    <mergeCell ref="R13:U13"/>
    <mergeCell ref="W13:Z13"/>
    <mergeCell ref="AA13:AD13"/>
    <mergeCell ref="AE13:AH13"/>
    <mergeCell ref="J14:M14"/>
    <mergeCell ref="N14:Q14"/>
    <mergeCell ref="R14:U14"/>
    <mergeCell ref="W14:Z14"/>
    <mergeCell ref="AA14:AD14"/>
    <mergeCell ref="AA12:AD12"/>
    <mergeCell ref="AE14:AH14"/>
    <mergeCell ref="A9:E9"/>
    <mergeCell ref="F9:Q9"/>
    <mergeCell ref="R9:U9"/>
    <mergeCell ref="V9:AH9"/>
    <mergeCell ref="A10:E10"/>
    <mergeCell ref="T10:U10"/>
    <mergeCell ref="V10:Y10"/>
    <mergeCell ref="J10:S10"/>
    <mergeCell ref="F10:H10"/>
    <mergeCell ref="Z10:AH10"/>
    <mergeCell ref="A7:E7"/>
    <mergeCell ref="F7:Y7"/>
    <mergeCell ref="Z7:AC7"/>
    <mergeCell ref="AD7:AH7"/>
    <mergeCell ref="Z4:AC4"/>
    <mergeCell ref="AD4:AH4"/>
    <mergeCell ref="A8:E8"/>
    <mergeCell ref="F8:Q8"/>
    <mergeCell ref="R8:U8"/>
    <mergeCell ref="V8:AH8"/>
    <mergeCell ref="AL4:AW4"/>
    <mergeCell ref="AL2:AW2"/>
    <mergeCell ref="A6:E6"/>
    <mergeCell ref="F6:Y6"/>
    <mergeCell ref="Z6:AC6"/>
    <mergeCell ref="AD6:AH6"/>
    <mergeCell ref="E2:G2"/>
    <mergeCell ref="H2:AH2"/>
    <mergeCell ref="A4:E4"/>
    <mergeCell ref="F4:Y4"/>
  </mergeCells>
  <phoneticPr fontId="6"/>
  <dataValidations count="6">
    <dataValidation type="list" allowBlank="1" showInputMessage="1" showErrorMessage="1" sqref="AU7:AU26" xr:uid="{00000000-0002-0000-0000-000000000000}">
      <formula1>$BC$6:$BC$8</formula1>
    </dataValidation>
    <dataValidation type="list" allowBlank="1" showInputMessage="1" showErrorMessage="1" sqref="AW7:AW26 AM7:AM26" xr:uid="{00000000-0002-0000-0000-000001000000}">
      <formula1>$BC$10:$BC$11</formula1>
    </dataValidation>
    <dataValidation type="list" allowBlank="1" showInputMessage="1" showErrorMessage="1" sqref="AL7:AL26" xr:uid="{00000000-0002-0000-0000-000002000000}">
      <formula1>$BA$6:$BA$8</formula1>
    </dataValidation>
    <dataValidation type="list" allowBlank="1" showInputMessage="1" showErrorMessage="1" sqref="AD4:AH4" xr:uid="{00000000-0002-0000-0000-000003000000}">
      <formula1>$BA$10:$BA$16</formula1>
    </dataValidation>
    <dataValidation type="list" allowBlank="1" showInputMessage="1" showErrorMessage="1" sqref="AX7:AX26" xr:uid="{00000000-0002-0000-0000-000004000000}">
      <formula1>$BC$14:$BC$16</formula1>
    </dataValidation>
    <dataValidation type="list" allowBlank="1" showInputMessage="1" showErrorMessage="1" sqref="F10:H10" xr:uid="{00000000-0002-0000-0000-000005000000}">
      <formula1>$BA$18:$BA$20</formula1>
    </dataValidation>
  </dataValidations>
  <printOptions horizontalCentered="1" verticalCentered="1"/>
  <pageMargins left="0.19685039370078741" right="0.19685039370078741" top="0.59055118110236227" bottom="0.59055118110236227" header="0.51181102362204722" footer="0.51181102362204722"/>
  <pageSetup paperSize="9" scale="62" firstPageNumber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7"/>
  <sheetViews>
    <sheetView view="pageBreakPreview" topLeftCell="A10" zoomScale="60" zoomScaleNormal="100" workbookViewId="0">
      <selection activeCell="H28" sqref="H28:J28"/>
    </sheetView>
  </sheetViews>
  <sheetFormatPr defaultColWidth="9" defaultRowHeight="13.5"/>
  <cols>
    <col min="1" max="1" width="7.42578125" style="48" customWidth="1"/>
    <col min="2" max="2" width="15.140625" style="48" customWidth="1"/>
    <col min="3" max="6" width="7.5703125" style="48" customWidth="1"/>
    <col min="7" max="7" width="6.28515625" style="48" customWidth="1"/>
    <col min="8" max="8" width="12" style="48" customWidth="1"/>
    <col min="9" max="9" width="23.28515625" style="48" customWidth="1"/>
    <col min="10" max="10" width="7.5703125" style="48" customWidth="1"/>
    <col min="11" max="16384" width="9" style="48"/>
  </cols>
  <sheetData>
    <row r="1" spans="1:14" ht="39" customHeight="1">
      <c r="A1" s="207" t="s">
        <v>95</v>
      </c>
      <c r="B1" s="207"/>
      <c r="C1" s="207"/>
      <c r="D1" s="207"/>
      <c r="E1" s="217" t="s">
        <v>52</v>
      </c>
      <c r="F1" s="218"/>
      <c r="G1" s="208" t="str">
        <f>IF(参加申込書!F4="","",参加申込書!F4)</f>
        <v>JFAバーモントカップ 全日本U12フットサル選手権大会</v>
      </c>
      <c r="H1" s="208"/>
      <c r="I1" s="208"/>
      <c r="J1" s="209"/>
      <c r="K1"/>
    </row>
    <row r="2" spans="1:14" ht="20.100000000000001" customHeight="1">
      <c r="A2" s="207"/>
      <c r="B2" s="207"/>
      <c r="C2" s="207"/>
      <c r="D2" s="207"/>
      <c r="E2" s="219" t="s">
        <v>97</v>
      </c>
      <c r="F2" s="220"/>
      <c r="G2" s="210" t="s">
        <v>53</v>
      </c>
      <c r="H2" s="210"/>
      <c r="I2" s="210"/>
      <c r="J2" s="211"/>
      <c r="K2"/>
    </row>
    <row r="3" spans="1:14" ht="20.100000000000001" customHeight="1">
      <c r="A3" s="207"/>
      <c r="B3" s="207"/>
      <c r="C3" s="207"/>
      <c r="D3" s="207"/>
      <c r="E3" s="221"/>
      <c r="F3" s="220"/>
      <c r="G3" s="216" t="s">
        <v>54</v>
      </c>
      <c r="H3" s="210"/>
      <c r="I3" s="210"/>
      <c r="J3" s="211"/>
      <c r="K3"/>
      <c r="N3" s="48" t="s">
        <v>96</v>
      </c>
    </row>
    <row r="4" spans="1:14" ht="20.100000000000001" customHeight="1" thickBot="1">
      <c r="A4" s="207"/>
      <c r="B4" s="207"/>
      <c r="C4" s="207"/>
      <c r="D4" s="207"/>
      <c r="E4" s="222" t="s">
        <v>55</v>
      </c>
      <c r="F4" s="223"/>
      <c r="G4" s="212"/>
      <c r="H4" s="212"/>
      <c r="I4" s="212"/>
      <c r="J4" s="213"/>
      <c r="K4"/>
    </row>
    <row r="5" spans="1:14" ht="20.100000000000001" customHeight="1">
      <c r="A5"/>
      <c r="B5"/>
      <c r="C5"/>
      <c r="D5"/>
      <c r="E5"/>
      <c r="F5"/>
      <c r="G5"/>
      <c r="H5"/>
      <c r="I5"/>
      <c r="J5"/>
      <c r="K5"/>
    </row>
    <row r="6" spans="1:14" ht="20.100000000000001" customHeight="1">
      <c r="A6"/>
      <c r="B6"/>
      <c r="C6"/>
      <c r="D6"/>
      <c r="E6"/>
      <c r="F6"/>
      <c r="G6"/>
      <c r="H6"/>
      <c r="I6"/>
      <c r="J6"/>
      <c r="K6" s="49"/>
    </row>
    <row r="7" spans="1:14" ht="39" customHeight="1">
      <c r="A7" s="214" t="s">
        <v>56</v>
      </c>
      <c r="B7" s="214"/>
      <c r="C7" s="215" t="str">
        <f>IF(参加申込書!F7="","",参加申込書!F7)</f>
        <v/>
      </c>
      <c r="D7" s="215"/>
      <c r="E7" s="215"/>
      <c r="F7" s="215"/>
      <c r="G7" s="215"/>
      <c r="H7" s="215"/>
      <c r="I7" s="215"/>
      <c r="J7" s="215"/>
    </row>
    <row r="8" spans="1:14" ht="20.100000000000001" customHeight="1">
      <c r="A8"/>
      <c r="B8"/>
      <c r="C8"/>
      <c r="D8"/>
      <c r="E8"/>
      <c r="F8"/>
      <c r="G8"/>
      <c r="H8"/>
      <c r="I8"/>
      <c r="J8"/>
    </row>
    <row r="9" spans="1:14" ht="20.100000000000001" customHeight="1">
      <c r="A9" s="51" t="s">
        <v>57</v>
      </c>
      <c r="B9"/>
      <c r="C9"/>
      <c r="D9"/>
      <c r="E9"/>
      <c r="F9"/>
      <c r="G9"/>
      <c r="H9" s="51" t="s">
        <v>58</v>
      </c>
      <c r="I9"/>
      <c r="J9"/>
    </row>
    <row r="10" spans="1:14" ht="20.100000000000001" customHeight="1">
      <c r="A10" s="52"/>
      <c r="B10" s="53" t="s">
        <v>6</v>
      </c>
      <c r="C10" s="224" t="s">
        <v>44</v>
      </c>
      <c r="D10" s="224"/>
      <c r="E10" s="54" t="s">
        <v>59</v>
      </c>
      <c r="F10" s="99" t="s">
        <v>94</v>
      </c>
      <c r="G10"/>
      <c r="H10" s="56" t="s">
        <v>61</v>
      </c>
      <c r="I10" s="53" t="s">
        <v>44</v>
      </c>
      <c r="J10" s="55" t="s">
        <v>60</v>
      </c>
    </row>
    <row r="11" spans="1:14" ht="20.100000000000001" customHeight="1">
      <c r="A11" s="57">
        <v>1</v>
      </c>
      <c r="B11" s="58" t="str">
        <f>IF(参加申込書!AK7="","",参加申込書!AK7)</f>
        <v/>
      </c>
      <c r="C11" s="58" t="str">
        <f>IF(参加申込書!AN7="","",参加申込書!AN7)</f>
        <v/>
      </c>
      <c r="D11" s="59" t="str">
        <f>IF(参加申込書!AO7="","",参加申込書!AO7)</f>
        <v/>
      </c>
      <c r="E11" s="60"/>
      <c r="F11" s="61"/>
      <c r="G11"/>
      <c r="H11" s="225" t="s">
        <v>41</v>
      </c>
      <c r="I11" s="226" t="str">
        <f>IF(参加申込書!F17="","",参加申込書!F17)</f>
        <v/>
      </c>
      <c r="J11" s="227"/>
    </row>
    <row r="12" spans="1:14" ht="20.100000000000001" customHeight="1">
      <c r="A12" s="57">
        <v>2</v>
      </c>
      <c r="B12" s="58" t="str">
        <f>IF(参加申込書!AK8="","",参加申込書!AK8)</f>
        <v/>
      </c>
      <c r="C12" s="58" t="str">
        <f>IF(参加申込書!AN8="","",参加申込書!AN8)</f>
        <v/>
      </c>
      <c r="D12" s="59" t="str">
        <f>IF(参加申込書!AO8="","",参加申込書!AO8)</f>
        <v/>
      </c>
      <c r="E12" s="62"/>
      <c r="F12" s="61"/>
      <c r="G12"/>
      <c r="H12" s="225"/>
      <c r="I12" s="226"/>
      <c r="J12" s="227"/>
    </row>
    <row r="13" spans="1:14" ht="20.100000000000001" customHeight="1">
      <c r="A13" s="57">
        <v>3</v>
      </c>
      <c r="B13" s="58" t="str">
        <f>IF(参加申込書!AK9="","",参加申込書!AK9)</f>
        <v/>
      </c>
      <c r="C13" s="58" t="str">
        <f>IF(参加申込書!AN9="","",参加申込書!AN9)</f>
        <v/>
      </c>
      <c r="D13" s="59" t="str">
        <f>IF(参加申込書!AO9="","",参加申込書!AO9)</f>
        <v/>
      </c>
      <c r="E13" s="62"/>
      <c r="F13" s="61"/>
      <c r="G13"/>
      <c r="H13" s="230" t="str">
        <f>IF(参加申込書!A18="","",参加申込書!A18)</f>
        <v/>
      </c>
      <c r="I13" s="226" t="str">
        <f>IF(参加申込書!F18="","",参加申込書!F18)</f>
        <v/>
      </c>
      <c r="J13" s="227"/>
    </row>
    <row r="14" spans="1:14" ht="20.100000000000001" customHeight="1">
      <c r="A14" s="57">
        <v>4</v>
      </c>
      <c r="B14" s="58" t="str">
        <f>IF(参加申込書!AK10="","",参加申込書!AK10)</f>
        <v/>
      </c>
      <c r="C14" s="58" t="str">
        <f>IF(参加申込書!AN10="","",参加申込書!AN10)</f>
        <v/>
      </c>
      <c r="D14" s="59" t="str">
        <f>IF(参加申込書!AO10="","",参加申込書!AO10)</f>
        <v/>
      </c>
      <c r="E14" s="62"/>
      <c r="F14" s="61"/>
      <c r="G14"/>
      <c r="H14" s="230"/>
      <c r="I14" s="226"/>
      <c r="J14" s="227"/>
    </row>
    <row r="15" spans="1:14" ht="20.100000000000001" customHeight="1">
      <c r="A15" s="57">
        <v>5</v>
      </c>
      <c r="B15" s="58" t="str">
        <f>IF(参加申込書!AK11="","",参加申込書!AK11)</f>
        <v/>
      </c>
      <c r="C15" s="58" t="str">
        <f>IF(参加申込書!AN11="","",参加申込書!AN11)</f>
        <v/>
      </c>
      <c r="D15" s="59" t="str">
        <f>IF(参加申込書!AO11="","",参加申込書!AO11)</f>
        <v/>
      </c>
      <c r="E15" s="62"/>
      <c r="F15" s="61"/>
      <c r="G15"/>
      <c r="H15" s="230" t="str">
        <f>IF(参加申込書!A19="","",参加申込書!A19)</f>
        <v/>
      </c>
      <c r="I15" s="226" t="str">
        <f>IF(参加申込書!F19="","",参加申込書!F19)</f>
        <v/>
      </c>
      <c r="J15" s="227"/>
    </row>
    <row r="16" spans="1:14" ht="20.100000000000001" customHeight="1">
      <c r="A16" s="57">
        <v>6</v>
      </c>
      <c r="B16" s="58" t="str">
        <f>IF(参加申込書!AK12="","",参加申込書!AK12)</f>
        <v/>
      </c>
      <c r="C16" s="58" t="str">
        <f>IF(参加申込書!AN12="","",参加申込書!AN12)</f>
        <v/>
      </c>
      <c r="D16" s="59" t="str">
        <f>IF(参加申込書!AO12="","",参加申込書!AO12)</f>
        <v/>
      </c>
      <c r="E16" s="62"/>
      <c r="F16" s="61"/>
      <c r="G16"/>
      <c r="H16" s="230"/>
      <c r="I16" s="226"/>
      <c r="J16" s="227"/>
    </row>
    <row r="17" spans="1:10" ht="20.100000000000001" customHeight="1">
      <c r="A17" s="57">
        <v>7</v>
      </c>
      <c r="B17" s="58" t="str">
        <f>IF(参加申込書!AK13="","",参加申込書!AK13)</f>
        <v/>
      </c>
      <c r="C17" s="58" t="str">
        <f>IF(参加申込書!AN13="","",参加申込書!AN13)</f>
        <v/>
      </c>
      <c r="D17" s="59" t="str">
        <f>IF(参加申込書!AO13="","",参加申込書!AO13)</f>
        <v/>
      </c>
      <c r="E17" s="62"/>
      <c r="F17" s="61"/>
      <c r="G17"/>
      <c r="H17" s="230" t="str">
        <f>IF(参加申込書!A20="","",参加申込書!A20)</f>
        <v/>
      </c>
      <c r="I17" s="226" t="str">
        <f>IF(参加申込書!F20="","",参加申込書!F20)</f>
        <v/>
      </c>
      <c r="J17" s="227"/>
    </row>
    <row r="18" spans="1:10" ht="20.100000000000001" customHeight="1">
      <c r="A18" s="57">
        <v>8</v>
      </c>
      <c r="B18" s="58" t="str">
        <f>IF(参加申込書!AK14="","",参加申込書!AK14)</f>
        <v/>
      </c>
      <c r="C18" s="58" t="str">
        <f>IF(参加申込書!AN14="","",参加申込書!AN14)</f>
        <v/>
      </c>
      <c r="D18" s="59" t="str">
        <f>IF(参加申込書!AO14="","",参加申込書!AO14)</f>
        <v/>
      </c>
      <c r="E18" s="62"/>
      <c r="F18" s="61"/>
      <c r="G18"/>
      <c r="H18" s="230"/>
      <c r="I18" s="226"/>
      <c r="J18" s="227"/>
    </row>
    <row r="19" spans="1:10" ht="20.100000000000001" customHeight="1">
      <c r="A19" s="57">
        <v>9</v>
      </c>
      <c r="B19" s="58" t="str">
        <f>IF(参加申込書!AK15="","",参加申込書!AK15)</f>
        <v/>
      </c>
      <c r="C19" s="58" t="str">
        <f>IF(参加申込書!AN15="","",参加申込書!AN15)</f>
        <v/>
      </c>
      <c r="D19" s="59" t="str">
        <f>IF(参加申込書!AO15="","",参加申込書!AO15)</f>
        <v/>
      </c>
      <c r="E19" s="62"/>
      <c r="F19" s="61"/>
      <c r="G19"/>
      <c r="H19" s="237" t="str">
        <f>IF(参加申込書!A21="","",参加申込書!A21)</f>
        <v/>
      </c>
      <c r="I19" s="228" t="str">
        <f>IF(参加申込書!F21="","",参加申込書!F21)</f>
        <v/>
      </c>
      <c r="J19" s="229"/>
    </row>
    <row r="20" spans="1:10" ht="20.100000000000001" customHeight="1">
      <c r="A20" s="57">
        <v>10</v>
      </c>
      <c r="B20" s="58" t="str">
        <f>IF(参加申込書!AK16="","",参加申込書!AK16)</f>
        <v/>
      </c>
      <c r="C20" s="58" t="str">
        <f>IF(参加申込書!AN16="","",参加申込書!AN16)</f>
        <v/>
      </c>
      <c r="D20" s="59" t="str">
        <f>IF(参加申込書!AO16="","",参加申込書!AO16)</f>
        <v/>
      </c>
      <c r="E20" s="62"/>
      <c r="F20" s="61"/>
      <c r="G20"/>
      <c r="H20" s="237"/>
      <c r="I20" s="228"/>
      <c r="J20" s="229"/>
    </row>
    <row r="21" spans="1:10" ht="20.100000000000001" customHeight="1">
      <c r="A21" s="57">
        <v>11</v>
      </c>
      <c r="B21" s="58" t="str">
        <f>IF(参加申込書!AK17="","",参加申込書!AK17)</f>
        <v/>
      </c>
      <c r="C21" s="58" t="str">
        <f>IF(参加申込書!AN17="","",参加申込書!AN17)</f>
        <v/>
      </c>
      <c r="D21" s="59" t="str">
        <f>IF(参加申込書!AO17="","",参加申込書!AO17)</f>
        <v/>
      </c>
      <c r="E21" s="62"/>
      <c r="F21" s="61"/>
      <c r="G21"/>
      <c r="H21" s="238" t="str">
        <f>IF(参加申込書!A22="","",参加申込書!A22)</f>
        <v/>
      </c>
      <c r="I21" s="239" t="str">
        <f>IF(参加申込書!F22="","",参加申込書!F22)</f>
        <v/>
      </c>
      <c r="J21" s="240"/>
    </row>
    <row r="22" spans="1:10" ht="20.100000000000001" customHeight="1">
      <c r="A22" s="57">
        <v>12</v>
      </c>
      <c r="B22" s="58" t="str">
        <f>IF(参加申込書!AK18="","",参加申込書!AK18)</f>
        <v/>
      </c>
      <c r="C22" s="58" t="str">
        <f>IF(参加申込書!AN18="","",参加申込書!AN18)</f>
        <v/>
      </c>
      <c r="D22" s="59" t="str">
        <f>IF(参加申込書!AO18="","",参加申込書!AO18)</f>
        <v/>
      </c>
      <c r="E22" s="62"/>
      <c r="F22" s="61"/>
      <c r="G22"/>
      <c r="H22" s="238"/>
      <c r="I22" s="239"/>
      <c r="J22" s="240"/>
    </row>
    <row r="23" spans="1:10" ht="20.100000000000001" customHeight="1">
      <c r="A23" s="57">
        <v>13</v>
      </c>
      <c r="B23" s="58" t="str">
        <f>IF(参加申込書!AK19="","",参加申込書!AK19)</f>
        <v/>
      </c>
      <c r="C23" s="58" t="str">
        <f>IF(参加申込書!AN19="","",参加申込書!AN19)</f>
        <v/>
      </c>
      <c r="D23" s="59" t="str">
        <f>IF(参加申込書!AO19="","",参加申込書!AO19)</f>
        <v/>
      </c>
      <c r="E23" s="62"/>
      <c r="F23" s="61"/>
      <c r="G23"/>
    </row>
    <row r="24" spans="1:10" ht="20.100000000000001" customHeight="1">
      <c r="A24" s="57">
        <v>14</v>
      </c>
      <c r="B24" s="58" t="str">
        <f>IF(参加申込書!AK20="","",参加申込書!AK20)</f>
        <v/>
      </c>
      <c r="C24" s="58" t="str">
        <f>IF(参加申込書!AN20="","",参加申込書!AN20)</f>
        <v/>
      </c>
      <c r="D24" s="59" t="str">
        <f>IF(参加申込書!AO20="","",参加申込書!AO20)</f>
        <v/>
      </c>
      <c r="E24" s="62"/>
      <c r="F24" s="61"/>
      <c r="G24"/>
      <c r="H24" s="231" t="s">
        <v>104</v>
      </c>
      <c r="I24" s="231"/>
      <c r="J24" s="231"/>
    </row>
    <row r="25" spans="1:10" ht="20.100000000000001" customHeight="1">
      <c r="A25" s="57">
        <v>15</v>
      </c>
      <c r="B25" s="58" t="str">
        <f>IF(参加申込書!AK21="","",参加申込書!AK21)</f>
        <v/>
      </c>
      <c r="C25" s="58" t="str">
        <f>IF(参加申込書!AN21="","",参加申込書!AN21)</f>
        <v/>
      </c>
      <c r="D25" s="59" t="str">
        <f>IF(参加申込書!AO21="","",参加申込書!AO21)</f>
        <v/>
      </c>
      <c r="E25" s="62"/>
      <c r="F25" s="61"/>
      <c r="G25"/>
      <c r="H25" s="231" t="s">
        <v>102</v>
      </c>
      <c r="I25" s="231"/>
      <c r="J25" s="231"/>
    </row>
    <row r="26" spans="1:10" ht="20.100000000000001" customHeight="1">
      <c r="A26" s="57">
        <v>16</v>
      </c>
      <c r="B26" s="58" t="str">
        <f>IF(参加申込書!AK22="","",参加申込書!AK22)</f>
        <v/>
      </c>
      <c r="C26" s="58" t="str">
        <f>IF(参加申込書!AN22="","",参加申込書!AN22)</f>
        <v/>
      </c>
      <c r="D26" s="59" t="str">
        <f>IF(参加申込書!AO22="","",参加申込書!AO22)</f>
        <v/>
      </c>
      <c r="E26" s="62"/>
      <c r="F26" s="61"/>
      <c r="G26"/>
      <c r="H26" s="231" t="s">
        <v>103</v>
      </c>
      <c r="I26" s="231"/>
      <c r="J26" s="231"/>
    </row>
    <row r="27" spans="1:10" ht="20.100000000000001" customHeight="1">
      <c r="A27" s="57">
        <v>17</v>
      </c>
      <c r="B27" s="58" t="str">
        <f>IF(参加申込書!AK23="","",参加申込書!AK23)</f>
        <v/>
      </c>
      <c r="C27" s="58" t="str">
        <f>IF(参加申込書!AN23="","",参加申込書!AN23)</f>
        <v/>
      </c>
      <c r="D27" s="59" t="str">
        <f>IF(参加申込書!AO23="","",参加申込書!AO23)</f>
        <v/>
      </c>
      <c r="E27" s="62"/>
      <c r="F27" s="61"/>
      <c r="G27"/>
      <c r="H27" s="231" t="s">
        <v>105</v>
      </c>
      <c r="I27" s="231"/>
      <c r="J27" s="231"/>
    </row>
    <row r="28" spans="1:10" ht="20.100000000000001" customHeight="1">
      <c r="A28" s="57">
        <v>18</v>
      </c>
      <c r="B28" s="58" t="str">
        <f>IF(参加申込書!AK24="","",参加申込書!AK24)</f>
        <v/>
      </c>
      <c r="C28" s="58" t="str">
        <f>IF(参加申込書!AN24="","",参加申込書!AN24)</f>
        <v/>
      </c>
      <c r="D28" s="59" t="str">
        <f>IF(参加申込書!AO24="","",参加申込書!AO24)</f>
        <v/>
      </c>
      <c r="E28" s="62"/>
      <c r="F28" s="61"/>
      <c r="G28"/>
      <c r="H28" s="231" t="s">
        <v>106</v>
      </c>
      <c r="I28" s="231"/>
      <c r="J28" s="231"/>
    </row>
    <row r="29" spans="1:10" ht="20.100000000000001" customHeight="1">
      <c r="A29" s="57">
        <v>19</v>
      </c>
      <c r="B29" s="58" t="str">
        <f>IF(参加申込書!AK25="","",参加申込書!AK25)</f>
        <v/>
      </c>
      <c r="C29" s="58" t="str">
        <f>IF(参加申込書!AN25="","",参加申込書!AN25)</f>
        <v/>
      </c>
      <c r="D29" s="59" t="str">
        <f>IF(参加申込書!AO25="","",参加申込書!AO25)</f>
        <v/>
      </c>
      <c r="E29" s="62"/>
      <c r="F29" s="64"/>
      <c r="G29" s="65"/>
      <c r="H29" s="103"/>
    </row>
    <row r="30" spans="1:10" ht="20.100000000000001" customHeight="1" thickBot="1">
      <c r="A30" s="66">
        <v>20</v>
      </c>
      <c r="B30" s="67" t="str">
        <f>IF(参加申込書!AK26="","",参加申込書!AK26)</f>
        <v/>
      </c>
      <c r="C30" s="67" t="str">
        <f>IF(参加申込書!AN26="","",参加申込書!AN26)</f>
        <v/>
      </c>
      <c r="D30" s="68" t="str">
        <f>IF(参加申込書!AO26="","",参加申込書!AO26)</f>
        <v/>
      </c>
      <c r="E30" s="63"/>
      <c r="F30" s="69"/>
      <c r="G30" s="65"/>
    </row>
    <row r="31" spans="1:10" ht="20.100000000000001" customHeight="1">
      <c r="A31"/>
      <c r="B31"/>
      <c r="C31"/>
      <c r="D31"/>
      <c r="E31"/>
      <c r="F31"/>
    </row>
    <row r="32" spans="1:10" ht="20.100000000000001" customHeight="1">
      <c r="A32" s="70" t="s">
        <v>62</v>
      </c>
      <c r="B32" s="70"/>
      <c r="C32" s="70"/>
      <c r="D32" s="70"/>
      <c r="E32" s="71"/>
      <c r="F32" s="70"/>
      <c r="H32" s="51" t="s">
        <v>63</v>
      </c>
    </row>
    <row r="33" spans="1:9" ht="20.100000000000001" customHeight="1">
      <c r="A33" s="50" t="s">
        <v>64</v>
      </c>
      <c r="B33" s="72" t="s">
        <v>30</v>
      </c>
      <c r="C33" s="241" t="s">
        <v>31</v>
      </c>
      <c r="D33" s="241"/>
      <c r="E33" s="242" t="s">
        <v>65</v>
      </c>
      <c r="F33" s="242"/>
    </row>
    <row r="34" spans="1:9" ht="20.100000000000001" customHeight="1">
      <c r="A34" s="232" t="s">
        <v>66</v>
      </c>
      <c r="B34" s="73" t="str">
        <f>IF(参加申込書!J13="","",参加申込書!J13)</f>
        <v/>
      </c>
      <c r="C34" s="233" t="str">
        <f>IF(参加申込書!N13="","",参加申込書!N13)</f>
        <v/>
      </c>
      <c r="D34" s="233"/>
      <c r="E34" s="234" t="str">
        <f>IF(参加申込書!R13="","",参加申込書!R13)</f>
        <v/>
      </c>
      <c r="F34" s="234"/>
    </row>
    <row r="35" spans="1:9" ht="20.100000000000001" customHeight="1">
      <c r="A35" s="232"/>
      <c r="B35" s="74" t="str">
        <f>IF(参加申込書!J14="","",参加申込書!J14)</f>
        <v/>
      </c>
      <c r="C35" s="235" t="str">
        <f>IF(参加申込書!N14="","",参加申込書!N14)</f>
        <v/>
      </c>
      <c r="D35" s="235"/>
      <c r="E35" s="236" t="str">
        <f>IF(参加申込書!R14="","",参加申込書!R14)</f>
        <v/>
      </c>
      <c r="F35" s="236"/>
    </row>
    <row r="36" spans="1:9" ht="20.100000000000001" customHeight="1">
      <c r="A36" s="243" t="s">
        <v>67</v>
      </c>
      <c r="B36" s="75" t="str">
        <f>IF(参加申込書!W13="","",参加申込書!W13)</f>
        <v/>
      </c>
      <c r="C36" s="244" t="str">
        <f>IF(参加申込書!AA13="","",参加申込書!AA13)</f>
        <v/>
      </c>
      <c r="D36" s="244"/>
      <c r="E36" s="245" t="str">
        <f>IF(参加申込書!AE13="","",参加申込書!AE13)</f>
        <v/>
      </c>
      <c r="F36" s="245"/>
      <c r="H36" s="246"/>
      <c r="I36" s="246"/>
    </row>
    <row r="37" spans="1:9" ht="20.100000000000001" customHeight="1">
      <c r="A37" s="243"/>
      <c r="B37" s="76" t="str">
        <f>IF(参加申込書!W14="","",参加申込書!W14)</f>
        <v/>
      </c>
      <c r="C37" s="247" t="str">
        <f>IF(参加申込書!AA14="","",参加申込書!AA14)</f>
        <v/>
      </c>
      <c r="D37" s="247"/>
      <c r="E37" s="248" t="str">
        <f>IF(参加申込書!AE14="","",参加申込書!AE14)</f>
        <v/>
      </c>
      <c r="F37" s="248"/>
      <c r="H37" s="246"/>
      <c r="I37" s="246"/>
    </row>
  </sheetData>
  <sheetProtection selectLockedCells="1" selectUnlockedCells="1"/>
  <mergeCells count="48">
    <mergeCell ref="A36:A37"/>
    <mergeCell ref="C36:D36"/>
    <mergeCell ref="E36:F36"/>
    <mergeCell ref="H36:I37"/>
    <mergeCell ref="C37:D37"/>
    <mergeCell ref="E37:F37"/>
    <mergeCell ref="H21:H22"/>
    <mergeCell ref="I21:I22"/>
    <mergeCell ref="J21:J22"/>
    <mergeCell ref="C33:D33"/>
    <mergeCell ref="E33:F33"/>
    <mergeCell ref="H27:J27"/>
    <mergeCell ref="H26:J26"/>
    <mergeCell ref="H25:J25"/>
    <mergeCell ref="H28:J28"/>
    <mergeCell ref="H24:J24"/>
    <mergeCell ref="A34:A35"/>
    <mergeCell ref="C34:D34"/>
    <mergeCell ref="E34:F34"/>
    <mergeCell ref="C35:D35"/>
    <mergeCell ref="E35:F35"/>
    <mergeCell ref="C10:D10"/>
    <mergeCell ref="H11:H12"/>
    <mergeCell ref="I11:I12"/>
    <mergeCell ref="J11:J12"/>
    <mergeCell ref="I19:I20"/>
    <mergeCell ref="J19:J20"/>
    <mergeCell ref="H13:H14"/>
    <mergeCell ref="I13:I14"/>
    <mergeCell ref="J13:J14"/>
    <mergeCell ref="H15:H16"/>
    <mergeCell ref="I15:I16"/>
    <mergeCell ref="J15:J16"/>
    <mergeCell ref="H17:H18"/>
    <mergeCell ref="I17:I18"/>
    <mergeCell ref="J17:J18"/>
    <mergeCell ref="H19:H20"/>
    <mergeCell ref="A1:D4"/>
    <mergeCell ref="G1:J1"/>
    <mergeCell ref="G2:J2"/>
    <mergeCell ref="G4:J4"/>
    <mergeCell ref="A7:B7"/>
    <mergeCell ref="C7:J7"/>
    <mergeCell ref="G3:J3"/>
    <mergeCell ref="E1:F1"/>
    <mergeCell ref="E2:F2"/>
    <mergeCell ref="E3:F3"/>
    <mergeCell ref="E4:F4"/>
  </mergeCells>
  <phoneticPr fontId="6"/>
  <printOptions horizontalCentered="1" verticalCentered="1"/>
  <pageMargins left="0.39370078740157483" right="0.39370078740157483" top="0.39370078740157483" bottom="0.39370078740157483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試合用</vt:lpstr>
      <vt:lpstr>参加申込書!Print_Area</vt:lpstr>
      <vt:lpstr>試合用!Print_Area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WAKATUKI</dc:creator>
  <cp:keywords/>
  <dc:description/>
  <cp:lastModifiedBy>taichi5140@yahoo.co.jp</cp:lastModifiedBy>
  <cp:revision>0</cp:revision>
  <cp:lastPrinted>2022-03-08T15:45:59Z</cp:lastPrinted>
  <dcterms:created xsi:type="dcterms:W3CDTF">2002-10-09T06:04:35Z</dcterms:created>
  <dcterms:modified xsi:type="dcterms:W3CDTF">2026-02-17T13:45:26Z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1041-9.1.0.4256</vt:lpwstr>
  </property>
</Properties>
</file>