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9555" yWindow="30" windowWidth="9600" windowHeight="11595"/>
  </bookViews>
  <sheets>
    <sheet name="組合せ 表 (2016) " sheetId="48" r:id="rId1"/>
    <sheet name="日程表 (2016)" sheetId="47" r:id="rId2"/>
  </sheets>
  <calcPr calcId="145621"/>
</workbook>
</file>

<file path=xl/calcChain.xml><?xml version="1.0" encoding="utf-8"?>
<calcChain xmlns="http://schemas.openxmlformats.org/spreadsheetml/2006/main">
  <c r="J55" i="48" l="1"/>
</calcChain>
</file>

<file path=xl/sharedStrings.xml><?xml version="1.0" encoding="utf-8"?>
<sst xmlns="http://schemas.openxmlformats.org/spreadsheetml/2006/main" count="180" uniqueCount="127">
  <si>
    <t>番号</t>
    <rPh sb="0" eb="2">
      <t>バンゴウ</t>
    </rPh>
    <phoneticPr fontId="1"/>
  </si>
  <si>
    <t>期日</t>
    <rPh sb="0" eb="2">
      <t>キジツ</t>
    </rPh>
    <phoneticPr fontId="1"/>
  </si>
  <si>
    <t>組合せ</t>
    <rPh sb="0" eb="2">
      <t>クミア</t>
    </rPh>
    <phoneticPr fontId="1"/>
  </si>
  <si>
    <t>会　　場</t>
    <rPh sb="0" eb="4">
      <t>カイジョウ</t>
    </rPh>
    <phoneticPr fontId="1"/>
  </si>
  <si>
    <t>時　間</t>
    <rPh sb="0" eb="3">
      <t>ジカン</t>
    </rPh>
    <phoneticPr fontId="1"/>
  </si>
  <si>
    <t>　</t>
    <phoneticPr fontId="1"/>
  </si>
  <si>
    <t>期日：</t>
    <rPh sb="0" eb="2">
      <t>キジツ</t>
    </rPh>
    <phoneticPr fontId="1"/>
  </si>
  <si>
    <t>会場：</t>
    <rPh sb="0" eb="2">
      <t>カイジョウ</t>
    </rPh>
    <phoneticPr fontId="1"/>
  </si>
  <si>
    <t>古川クラブ</t>
    <rPh sb="0" eb="2">
      <t>フルカワ</t>
    </rPh>
    <phoneticPr fontId="1"/>
  </si>
  <si>
    <t>【4】の勝者</t>
    <rPh sb="4" eb="6">
      <t>ショウシャ</t>
    </rPh>
    <phoneticPr fontId="1"/>
  </si>
  <si>
    <t>古川クラブ</t>
    <phoneticPr fontId="1"/>
  </si>
  <si>
    <t>【3】の勝者</t>
    <rPh sb="4" eb="6">
      <t>ショウシャ</t>
    </rPh>
    <phoneticPr fontId="1"/>
  </si>
  <si>
    <t>浅中多</t>
    <rPh sb="0" eb="1">
      <t>アサ</t>
    </rPh>
    <rPh sb="1" eb="2">
      <t>ナカ</t>
    </rPh>
    <rPh sb="2" eb="3">
      <t>タ</t>
    </rPh>
    <phoneticPr fontId="1"/>
  </si>
  <si>
    <t>＜会場説明＞</t>
    <rPh sb="1" eb="3">
      <t>カイジョウ</t>
    </rPh>
    <rPh sb="3" eb="5">
      <t>セツメイ</t>
    </rPh>
    <phoneticPr fontId="1"/>
  </si>
  <si>
    <t>＜会場毎試合数＞</t>
    <rPh sb="1" eb="3">
      <t>カイジョウ</t>
    </rPh>
    <rPh sb="3" eb="4">
      <t>ゴト</t>
    </rPh>
    <rPh sb="4" eb="6">
      <t>シアイ</t>
    </rPh>
    <rPh sb="6" eb="7">
      <t>スウ</t>
    </rPh>
    <phoneticPr fontId="1"/>
  </si>
  <si>
    <t>【1】</t>
    <phoneticPr fontId="1"/>
  </si>
  <si>
    <t>【2】</t>
    <phoneticPr fontId="1"/>
  </si>
  <si>
    <t>【3】</t>
    <phoneticPr fontId="1"/>
  </si>
  <si>
    <t>【5】</t>
    <phoneticPr fontId="1"/>
  </si>
  <si>
    <t>【6】</t>
    <phoneticPr fontId="1"/>
  </si>
  <si>
    <t>【7】</t>
    <phoneticPr fontId="1"/>
  </si>
  <si>
    <t>【8】</t>
    <phoneticPr fontId="1"/>
  </si>
  <si>
    <t>【9】</t>
    <phoneticPr fontId="1"/>
  </si>
  <si>
    <t>【13】</t>
    <phoneticPr fontId="1"/>
  </si>
  <si>
    <t>【17】</t>
    <phoneticPr fontId="1"/>
  </si>
  <si>
    <t>【19】</t>
    <phoneticPr fontId="1"/>
  </si>
  <si>
    <t>江東クラブ</t>
  </si>
  <si>
    <t>審判・責任チーム</t>
    <rPh sb="0" eb="2">
      <t>シンパン</t>
    </rPh>
    <rPh sb="3" eb="5">
      <t>セキニン</t>
    </rPh>
    <phoneticPr fontId="1"/>
  </si>
  <si>
    <t>FC. Zatt</t>
  </si>
  <si>
    <t>大垣南公園
サッカー場</t>
    <rPh sb="2" eb="3">
      <t>ミナミ</t>
    </rPh>
    <rPh sb="3" eb="5">
      <t>コウエン</t>
    </rPh>
    <rPh sb="10" eb="11">
      <t>ジョウ</t>
    </rPh>
    <phoneticPr fontId="1"/>
  </si>
  <si>
    <t>【7】の勝者</t>
    <phoneticPr fontId="1"/>
  </si>
  <si>
    <t>【17】の勝者</t>
    <phoneticPr fontId="1"/>
  </si>
  <si>
    <t>【18】の勝者</t>
    <phoneticPr fontId="1"/>
  </si>
  <si>
    <t>大垣浅中公園
多目的広場</t>
    <phoneticPr fontId="1"/>
  </si>
  <si>
    <t>【8】の勝者</t>
    <phoneticPr fontId="1"/>
  </si>
  <si>
    <t>県協会審判委員会/
社会人連盟</t>
    <rPh sb="0" eb="1">
      <t>ケン</t>
    </rPh>
    <rPh sb="1" eb="3">
      <t>キョウカイ</t>
    </rPh>
    <rPh sb="3" eb="5">
      <t>シンパン</t>
    </rPh>
    <rPh sb="5" eb="8">
      <t>イインカイ</t>
    </rPh>
    <rPh sb="10" eb="12">
      <t>シャカイ</t>
    </rPh>
    <rPh sb="12" eb="13">
      <t>ジン</t>
    </rPh>
    <rPh sb="13" eb="15">
      <t>レンメイ</t>
    </rPh>
    <phoneticPr fontId="1"/>
  </si>
  <si>
    <t>県協会審判委員会/
社会人連盟</t>
    <rPh sb="0" eb="1">
      <t>ケン</t>
    </rPh>
    <rPh sb="1" eb="3">
      <t>キョウカイ</t>
    </rPh>
    <phoneticPr fontId="1"/>
  </si>
  <si>
    <t>第２３回全国クラブチームサッカー選手権岐阜県大会組合せ</t>
    <rPh sb="0" eb="1">
      <t>ダイ</t>
    </rPh>
    <rPh sb="3" eb="4">
      <t>カイ</t>
    </rPh>
    <rPh sb="4" eb="6">
      <t>ゼンコク</t>
    </rPh>
    <rPh sb="16" eb="19">
      <t>センシュケン</t>
    </rPh>
    <rPh sb="19" eb="22">
      <t>ギフケン</t>
    </rPh>
    <rPh sb="22" eb="24">
      <t>タイカイ</t>
    </rPh>
    <rPh sb="24" eb="25">
      <t>クミ</t>
    </rPh>
    <rPh sb="25" eb="26">
      <t>アワ</t>
    </rPh>
    <phoneticPr fontId="8"/>
  </si>
  <si>
    <t>平成２８年７月３日〜７月３１日</t>
    <phoneticPr fontId="1"/>
  </si>
  <si>
    <t>池田FC</t>
    <phoneticPr fontId="1"/>
  </si>
  <si>
    <t>岐阜可児FC</t>
    <phoneticPr fontId="1"/>
  </si>
  <si>
    <t>Ｐｏｗｅｒ　Ｕｐ　
ＢＵＲＩＢＡＲＥＥＳ</t>
    <phoneticPr fontId="1"/>
  </si>
  <si>
    <t>イビデン（株）サッカー部</t>
    <phoneticPr fontId="1"/>
  </si>
  <si>
    <t>FC. XEBEC 岐阜</t>
    <phoneticPr fontId="1"/>
  </si>
  <si>
    <t>テクノ渡辺FC</t>
    <phoneticPr fontId="1"/>
  </si>
  <si>
    <t>Morishin's FC</t>
    <phoneticPr fontId="1"/>
  </si>
  <si>
    <t>Giocatore</t>
    <phoneticPr fontId="1"/>
  </si>
  <si>
    <t>各務原BROTHERS</t>
    <rPh sb="0" eb="3">
      <t>カカミガハラ</t>
    </rPh>
    <phoneticPr fontId="1"/>
  </si>
  <si>
    <t>若鮎FC</t>
    <phoneticPr fontId="1"/>
  </si>
  <si>
    <t>SAAS</t>
    <phoneticPr fontId="1"/>
  </si>
  <si>
    <t>FC Bonbonera GIFU</t>
    <phoneticPr fontId="1"/>
  </si>
  <si>
    <t>岐阜経済大学SECOND</t>
    <rPh sb="0" eb="2">
      <t>ギフ</t>
    </rPh>
    <rPh sb="2" eb="4">
      <t>ケイザイ</t>
    </rPh>
    <rPh sb="4" eb="6">
      <t>ダイガク</t>
    </rPh>
    <phoneticPr fontId="1"/>
  </si>
  <si>
    <t>SFIDA</t>
    <phoneticPr fontId="1"/>
  </si>
  <si>
    <t>大垣.FC.コーガンズ</t>
    <phoneticPr fontId="1"/>
  </si>
  <si>
    <t>FC. Zatt</t>
    <phoneticPr fontId="1"/>
  </si>
  <si>
    <t>FC養老</t>
    <phoneticPr fontId="1"/>
  </si>
  <si>
    <t>（棄権）Brava FC</t>
    <rPh sb="1" eb="3">
      <t>キケン</t>
    </rPh>
    <phoneticPr fontId="1"/>
  </si>
  <si>
    <t>杉崎</t>
    <rPh sb="0" eb="2">
      <t>スギサキ</t>
    </rPh>
    <phoneticPr fontId="1"/>
  </si>
  <si>
    <t>南公園</t>
  </si>
  <si>
    <t>南公園</t>
    <rPh sb="0" eb="1">
      <t>ミナミ</t>
    </rPh>
    <rPh sb="1" eb="3">
      <t>コウエン</t>
    </rPh>
    <phoneticPr fontId="1"/>
  </si>
  <si>
    <t>12;00</t>
    <phoneticPr fontId="1"/>
  </si>
  <si>
    <t>赤坂</t>
    <rPh sb="0" eb="2">
      <t>アカサカ</t>
    </rPh>
    <phoneticPr fontId="1"/>
  </si>
  <si>
    <t>15:00</t>
    <phoneticPr fontId="1"/>
  </si>
  <si>
    <t>11:20</t>
    <phoneticPr fontId="1"/>
  </si>
  <si>
    <t>南公園：大垣南公園サッカー場</t>
    <rPh sb="0" eb="1">
      <t>ミナミ</t>
    </rPh>
    <rPh sb="1" eb="3">
      <t>コウエン</t>
    </rPh>
    <phoneticPr fontId="1"/>
  </si>
  <si>
    <t>赤　坂：大垣赤坂スポーツ公園</t>
    <rPh sb="0" eb="1">
      <t>アカ</t>
    </rPh>
    <rPh sb="2" eb="3">
      <t>バン</t>
    </rPh>
    <phoneticPr fontId="1"/>
  </si>
  <si>
    <t>浅中多：大垣浅中公園多目的グラウンド</t>
    <rPh sb="0" eb="1">
      <t>アサ</t>
    </rPh>
    <rPh sb="1" eb="2">
      <t>ナカ</t>
    </rPh>
    <rPh sb="2" eb="3">
      <t>タ</t>
    </rPh>
    <rPh sb="8" eb="10">
      <t>コウエン</t>
    </rPh>
    <phoneticPr fontId="1"/>
  </si>
  <si>
    <t>杉　崎：飛騨市杉崎公園サッカー場（人工芝）</t>
    <rPh sb="4" eb="6">
      <t>ヒダ</t>
    </rPh>
    <rPh sb="6" eb="7">
      <t>シ</t>
    </rPh>
    <rPh sb="7" eb="9">
      <t>スギサキ</t>
    </rPh>
    <rPh sb="9" eb="11">
      <t>コウエン</t>
    </rPh>
    <rPh sb="15" eb="16">
      <t>ジョウ</t>
    </rPh>
    <rPh sb="17" eb="19">
      <t>ジンコウ</t>
    </rPh>
    <rPh sb="19" eb="20">
      <t>シバ</t>
    </rPh>
    <phoneticPr fontId="1"/>
  </si>
  <si>
    <t>江東クラブ</t>
    <phoneticPr fontId="1"/>
  </si>
  <si>
    <t>【4】</t>
    <phoneticPr fontId="1"/>
  </si>
  <si>
    <t>【10】</t>
    <phoneticPr fontId="1"/>
  </si>
  <si>
    <t>【11】</t>
    <phoneticPr fontId="1"/>
  </si>
  <si>
    <t>【12】</t>
    <phoneticPr fontId="1"/>
  </si>
  <si>
    <t>【14】</t>
    <phoneticPr fontId="1"/>
  </si>
  <si>
    <t>【15】</t>
    <phoneticPr fontId="1"/>
  </si>
  <si>
    <t>【16】</t>
    <phoneticPr fontId="1"/>
  </si>
  <si>
    <t>【18】</t>
    <phoneticPr fontId="1"/>
  </si>
  <si>
    <t>大垣浅中公園多目的グラウンド他</t>
    <rPh sb="2" eb="3">
      <t>アサ</t>
    </rPh>
    <rPh sb="3" eb="4">
      <t>ナカ</t>
    </rPh>
    <rPh sb="6" eb="9">
      <t>タモクテキ</t>
    </rPh>
    <rPh sb="14" eb="15">
      <t>ホカ</t>
    </rPh>
    <phoneticPr fontId="1"/>
  </si>
  <si>
    <t>赤　坂</t>
    <rPh sb="0" eb="1">
      <t>アカ</t>
    </rPh>
    <rPh sb="2" eb="3">
      <t>バン</t>
    </rPh>
    <phoneticPr fontId="1"/>
  </si>
  <si>
    <t>杉　崎</t>
    <rPh sb="0" eb="1">
      <t>スギ</t>
    </rPh>
    <rPh sb="2" eb="3">
      <t>サキ</t>
    </rPh>
    <phoneticPr fontId="1"/>
  </si>
  <si>
    <t>第23回全国クラブチームサッカー選手権岐阜県大会日程表</t>
    <rPh sb="0" eb="1">
      <t>ダイ</t>
    </rPh>
    <rPh sb="3" eb="4">
      <t>カイ</t>
    </rPh>
    <rPh sb="4" eb="6">
      <t>ゼンコク</t>
    </rPh>
    <rPh sb="16" eb="19">
      <t>センシュケン</t>
    </rPh>
    <rPh sb="19" eb="22">
      <t>ギフケン</t>
    </rPh>
    <rPh sb="22" eb="24">
      <t>タイカイ</t>
    </rPh>
    <rPh sb="24" eb="27">
      <t>ニッテイヒョウ</t>
    </rPh>
    <phoneticPr fontId="8"/>
  </si>
  <si>
    <t>7月
3日</t>
    <rPh sb="1" eb="2">
      <t>ツキ</t>
    </rPh>
    <rPh sb="4" eb="5">
      <t>ニチ</t>
    </rPh>
    <phoneticPr fontId="1"/>
  </si>
  <si>
    <t>７月
10日</t>
    <rPh sb="1" eb="2">
      <t>ガツ</t>
    </rPh>
    <phoneticPr fontId="1"/>
  </si>
  <si>
    <t>７月
17日</t>
    <rPh sb="1" eb="2">
      <t>ガツ</t>
    </rPh>
    <phoneticPr fontId="1"/>
  </si>
  <si>
    <t>7月
24日</t>
    <rPh sb="1" eb="2">
      <t>ガツ</t>
    </rPh>
    <rPh sb="5" eb="6">
      <t>ニチ</t>
    </rPh>
    <phoneticPr fontId="1"/>
  </si>
  <si>
    <t>7月
31日</t>
    <rPh sb="1" eb="2">
      <t>ツキ</t>
    </rPh>
    <rPh sb="5" eb="6">
      <t>ニチ</t>
    </rPh>
    <phoneticPr fontId="1"/>
  </si>
  <si>
    <t>―</t>
    <phoneticPr fontId="1"/>
  </si>
  <si>
    <t>―――</t>
    <phoneticPr fontId="1"/>
  </si>
  <si>
    <t>大垣．FC. コーガンズ</t>
  </si>
  <si>
    <t>ＦＣ養老</t>
  </si>
  <si>
    <t>池田FC</t>
  </si>
  <si>
    <t>岐阜可児FC</t>
  </si>
  <si>
    <t>Morishin's FC</t>
  </si>
  <si>
    <t>Power Up BURIBAREES</t>
    <phoneticPr fontId="1"/>
  </si>
  <si>
    <t>イビデンサッカー部</t>
    <phoneticPr fontId="1"/>
  </si>
  <si>
    <t>岐阜経済大学SECOND</t>
    <phoneticPr fontId="1"/>
  </si>
  <si>
    <t>Brava FC（棄権）</t>
    <rPh sb="9" eb="11">
      <t>キケン</t>
    </rPh>
    <phoneticPr fontId="1"/>
  </si>
  <si>
    <t>大垣南公園
サッカー場</t>
    <phoneticPr fontId="1"/>
  </si>
  <si>
    <t>大垣赤坂
スポーツ公園</t>
    <rPh sb="0" eb="2">
      <t>オオガキ</t>
    </rPh>
    <rPh sb="2" eb="4">
      <t>アカサカ</t>
    </rPh>
    <rPh sb="9" eb="11">
      <t>コウエン</t>
    </rPh>
    <phoneticPr fontId="1"/>
  </si>
  <si>
    <t>飛騨市
杉崎公園
サッカー場
（人工芝）</t>
    <rPh sb="0" eb="2">
      <t>ヒダ</t>
    </rPh>
    <rPh sb="2" eb="3">
      <t>シ</t>
    </rPh>
    <rPh sb="4" eb="6">
      <t>スギサキ</t>
    </rPh>
    <rPh sb="6" eb="8">
      <t>コウエン</t>
    </rPh>
    <rPh sb="13" eb="14">
      <t>ジョウ</t>
    </rPh>
    <phoneticPr fontId="1"/>
  </si>
  <si>
    <t>若鮎F・C</t>
  </si>
  <si>
    <t>テクノ渡辺FC</t>
  </si>
  <si>
    <t>古川クラブ</t>
  </si>
  <si>
    <t>大垣．FC. コーガンズ</t>
    <phoneticPr fontId="1"/>
  </si>
  <si>
    <t>【2】の勝者</t>
    <phoneticPr fontId="1"/>
  </si>
  <si>
    <t>FC XEBEC 岐阜</t>
  </si>
  <si>
    <t>【4】の勝者</t>
  </si>
  <si>
    <t>FC XEBEC 岐阜</t>
    <phoneticPr fontId="1"/>
  </si>
  <si>
    <t xml:space="preserve"> 9:30</t>
    <phoneticPr fontId="1"/>
  </si>
  <si>
    <t>【11】の勝者</t>
    <phoneticPr fontId="1"/>
  </si>
  <si>
    <t>【12】の勝者</t>
    <phoneticPr fontId="1"/>
  </si>
  <si>
    <t>大垣南公園
サッカー場</t>
    <rPh sb="0" eb="2">
      <t>オオガキ</t>
    </rPh>
    <rPh sb="2" eb="3">
      <t>ミナミ</t>
    </rPh>
    <rPh sb="3" eb="5">
      <t>コウエン</t>
    </rPh>
    <rPh sb="10" eb="11">
      <t>ジョウ</t>
    </rPh>
    <phoneticPr fontId="1"/>
  </si>
  <si>
    <t>【13】の勝者</t>
    <phoneticPr fontId="1"/>
  </si>
  <si>
    <t>【14】の勝者</t>
    <phoneticPr fontId="1"/>
  </si>
  <si>
    <t>【15】の勝者</t>
    <phoneticPr fontId="1"/>
  </si>
  <si>
    <t>【16】の勝者</t>
    <phoneticPr fontId="1"/>
  </si>
  <si>
    <t>【9】の勝者</t>
    <phoneticPr fontId="1"/>
  </si>
  <si>
    <t>FC Bonbonera GIFU</t>
    <phoneticPr fontId="1"/>
  </si>
  <si>
    <t>FC Bonbonera GIFU</t>
    <phoneticPr fontId="1"/>
  </si>
  <si>
    <t>【15】</t>
    <phoneticPr fontId="1"/>
  </si>
  <si>
    <t>【13】</t>
    <phoneticPr fontId="1"/>
  </si>
  <si>
    <t>【9】の勝者</t>
    <phoneticPr fontId="1"/>
  </si>
  <si>
    <t>【10】の勝者</t>
    <phoneticPr fontId="1"/>
  </si>
  <si>
    <t>【5】の勝者</t>
    <phoneticPr fontId="1"/>
  </si>
  <si>
    <t>【6】の勝者</t>
    <phoneticPr fontId="1"/>
  </si>
  <si>
    <t>【12】の勝者</t>
    <phoneticPr fontId="1"/>
  </si>
  <si>
    <t>【7】の勝者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</si>
</sst>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h:mm;@"/>
    <numFmt numFmtId="178" formatCode="m&quot;月&quot;d&quot;日&quot;;@"/>
  </numFmts>
  <fonts count="18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56" fontId="9" fillId="0" borderId="0" xfId="0" applyNumberFormat="1" applyFont="1" applyBorder="1" applyAlignment="1">
      <alignment horizontal="right"/>
    </xf>
    <xf numFmtId="56" fontId="11" fillId="0" borderId="8" xfId="0" applyNumberFormat="1" applyFont="1" applyBorder="1" applyAlignment="1">
      <alignment horizontal="right" vertical="center"/>
    </xf>
    <xf numFmtId="56" fontId="11" fillId="0" borderId="9" xfId="0" applyNumberFormat="1" applyFont="1" applyBorder="1" applyAlignment="1">
      <alignment horizontal="right" vertical="center"/>
    </xf>
    <xf numFmtId="56" fontId="11" fillId="0" borderId="10" xfId="0" applyNumberFormat="1" applyFont="1" applyBorder="1">
      <alignment vertical="center"/>
    </xf>
    <xf numFmtId="0" fontId="11" fillId="0" borderId="0" xfId="0" applyFont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0" fontId="11" fillId="0" borderId="18" xfId="0" applyNumberFormat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20" fontId="11" fillId="0" borderId="6" xfId="0" applyNumberFormat="1" applyFont="1" applyFill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0" fillId="0" borderId="22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11" fillId="0" borderId="16" xfId="0" applyFont="1" applyFill="1" applyBorder="1" applyAlignment="1">
      <alignment horizontal="center" vertical="center"/>
    </xf>
    <xf numFmtId="0" fontId="10" fillId="0" borderId="25" xfId="0" applyFont="1" applyBorder="1">
      <alignment vertical="center"/>
    </xf>
    <xf numFmtId="49" fontId="11" fillId="0" borderId="19" xfId="0" applyNumberFormat="1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right" vertical="center"/>
    </xf>
    <xf numFmtId="49" fontId="11" fillId="0" borderId="2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20" fontId="11" fillId="0" borderId="18" xfId="0" applyNumberFormat="1" applyFont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Border="1" applyAlignment="1">
      <alignment horizontal="center" vertical="center"/>
    </xf>
    <xf numFmtId="56" fontId="10" fillId="0" borderId="0" xfId="0" applyNumberFormat="1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20" fontId="6" fillId="0" borderId="32" xfId="0" applyNumberFormat="1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6" fillId="0" borderId="24" xfId="0" applyFont="1" applyFill="1" applyBorder="1" applyAlignment="1">
      <alignment horizontal="left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5" xfId="0" applyFont="1" applyFill="1" applyBorder="1">
      <alignment vertical="center"/>
    </xf>
    <xf numFmtId="0" fontId="6" fillId="0" borderId="36" xfId="0" applyFont="1" applyFill="1" applyBorder="1">
      <alignment vertical="center"/>
    </xf>
    <xf numFmtId="20" fontId="6" fillId="0" borderId="35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20" fontId="6" fillId="0" borderId="5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1" xfId="0" applyFont="1" applyFill="1" applyBorder="1">
      <alignment vertical="center"/>
    </xf>
    <xf numFmtId="0" fontId="6" fillId="0" borderId="39" xfId="0" applyFont="1" applyFill="1" applyBorder="1">
      <alignment vertical="center"/>
    </xf>
    <xf numFmtId="20" fontId="6" fillId="0" borderId="30" xfId="0" applyNumberFormat="1" applyFont="1" applyFill="1" applyBorder="1" applyAlignment="1">
      <alignment horizontal="center" vertical="center"/>
    </xf>
    <xf numFmtId="20" fontId="6" fillId="0" borderId="36" xfId="0" applyNumberFormat="1" applyFont="1" applyFill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1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20" fontId="11" fillId="0" borderId="2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30" xfId="0" applyFont="1" applyFill="1" applyBorder="1">
      <alignment vertical="center"/>
    </xf>
    <xf numFmtId="20" fontId="11" fillId="0" borderId="19" xfId="0" applyNumberFormat="1" applyFont="1" applyBorder="1" applyAlignment="1">
      <alignment horizontal="center" vertical="center"/>
    </xf>
    <xf numFmtId="56" fontId="11" fillId="0" borderId="0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20" fontId="11" fillId="0" borderId="16" xfId="0" applyNumberFormat="1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176" fontId="15" fillId="0" borderId="26" xfId="0" applyNumberFormat="1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5" fillId="0" borderId="20" xfId="0" applyFont="1" applyBorder="1">
      <alignment vertical="center"/>
    </xf>
    <xf numFmtId="0" fontId="15" fillId="0" borderId="27" xfId="0" applyFont="1" applyBorder="1">
      <alignment vertical="center"/>
    </xf>
    <xf numFmtId="0" fontId="11" fillId="0" borderId="0" xfId="0" applyNumberFormat="1" applyFont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56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56" fontId="11" fillId="0" borderId="0" xfId="0" applyNumberFormat="1" applyFont="1" applyFill="1" applyBorder="1" applyAlignment="1">
      <alignment horizontal="left" vertical="center"/>
    </xf>
    <xf numFmtId="178" fontId="11" fillId="0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56" fontId="11" fillId="0" borderId="0" xfId="0" applyNumberFormat="1" applyFont="1" applyBorder="1" applyAlignment="1">
      <alignment horizontal="left" vertical="center" shrinkToFit="1"/>
    </xf>
    <xf numFmtId="20" fontId="11" fillId="0" borderId="0" xfId="0" applyNumberFormat="1" applyFont="1" applyBorder="1" applyAlignment="1">
      <alignment horizontal="left" vertical="center"/>
    </xf>
    <xf numFmtId="20" fontId="11" fillId="0" borderId="0" xfId="0" applyNumberFormat="1" applyFont="1" applyFill="1" applyBorder="1" applyAlignment="1">
      <alignment horizontal="left" vertical="center"/>
    </xf>
    <xf numFmtId="56" fontId="11" fillId="0" borderId="0" xfId="0" applyNumberFormat="1" applyFont="1" applyBorder="1" applyAlignment="1">
      <alignment horizontal="left" vertical="center"/>
    </xf>
    <xf numFmtId="56" fontId="11" fillId="0" borderId="6" xfId="0" applyNumberFormat="1" applyFont="1" applyBorder="1" applyAlignment="1">
      <alignment horizontal="left" vertical="center"/>
    </xf>
    <xf numFmtId="0" fontId="6" fillId="0" borderId="41" xfId="0" applyFont="1" applyFill="1" applyBorder="1">
      <alignment vertical="center"/>
    </xf>
    <xf numFmtId="0" fontId="6" fillId="0" borderId="49" xfId="0" applyFont="1" applyFill="1" applyBorder="1">
      <alignment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9" xfId="0" applyFont="1" applyFill="1" applyBorder="1" applyAlignment="1">
      <alignment horizontal="left" vertical="center"/>
    </xf>
    <xf numFmtId="0" fontId="6" fillId="0" borderId="48" xfId="0" applyFont="1" applyFill="1" applyBorder="1">
      <alignment vertical="center"/>
    </xf>
    <xf numFmtId="0" fontId="6" fillId="0" borderId="50" xfId="0" applyFont="1" applyFill="1" applyBorder="1">
      <alignment vertical="center"/>
    </xf>
    <xf numFmtId="0" fontId="6" fillId="0" borderId="48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20" fontId="11" fillId="0" borderId="0" xfId="0" applyNumberFormat="1" applyFont="1" applyFill="1" applyBorder="1" applyAlignment="1">
      <alignment horizontal="right" vertical="center"/>
    </xf>
    <xf numFmtId="20" fontId="11" fillId="0" borderId="19" xfId="0" applyNumberFormat="1" applyFont="1" applyFill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17" fillId="0" borderId="20" xfId="0" applyNumberFormat="1" applyFont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56" fontId="6" fillId="0" borderId="43" xfId="0" applyNumberFormat="1" applyFont="1" applyFill="1" applyBorder="1" applyAlignment="1">
      <alignment horizontal="center" vertical="center" wrapText="1"/>
    </xf>
    <xf numFmtId="56" fontId="6" fillId="0" borderId="36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20" fontId="6" fillId="0" borderId="43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9055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M14" sqref="M14"/>
    </sheetView>
  </sheetViews>
  <sheetFormatPr defaultColWidth="10.625" defaultRowHeight="14.25"/>
  <cols>
    <col min="1" max="1" width="7.25" style="1" customWidth="1"/>
    <col min="2" max="2" width="3.625" style="1" customWidth="1"/>
    <col min="3" max="3" width="20" style="2" customWidth="1"/>
    <col min="4" max="4" width="4.625" style="1" customWidth="1"/>
    <col min="5" max="9" width="9.125" style="1" customWidth="1"/>
    <col min="10" max="10" width="3.125" style="1" customWidth="1"/>
    <col min="11" max="11" width="4.75" style="1" customWidth="1"/>
    <col min="12" max="16384" width="10.625" style="1"/>
  </cols>
  <sheetData>
    <row r="1" spans="2:11" ht="15.75" customHeight="1">
      <c r="B1" s="172" t="s">
        <v>37</v>
      </c>
      <c r="C1" s="172"/>
      <c r="D1" s="172"/>
      <c r="E1" s="172"/>
      <c r="F1" s="172"/>
      <c r="G1" s="172"/>
      <c r="H1" s="172"/>
      <c r="I1" s="172"/>
      <c r="J1" s="172"/>
    </row>
    <row r="2" spans="2:11" ht="15.75" customHeight="1">
      <c r="B2" s="99"/>
      <c r="C2" s="100" t="s">
        <v>6</v>
      </c>
      <c r="D2" s="101" t="s">
        <v>38</v>
      </c>
      <c r="E2" s="166"/>
      <c r="F2" s="166"/>
      <c r="G2" s="166"/>
      <c r="H2" s="166"/>
      <c r="I2" s="166"/>
      <c r="J2" s="166"/>
    </row>
    <row r="3" spans="2:11" ht="15.75" customHeight="1">
      <c r="B3" s="99"/>
      <c r="C3" s="100" t="s">
        <v>7</v>
      </c>
      <c r="D3" s="101" t="s">
        <v>77</v>
      </c>
      <c r="E3" s="166"/>
      <c r="F3" s="166"/>
      <c r="G3" s="166"/>
      <c r="H3" s="166"/>
      <c r="I3" s="166"/>
      <c r="J3" s="166"/>
    </row>
    <row r="4" spans="2:11" ht="6.75" customHeight="1">
      <c r="B4" s="9"/>
      <c r="C4" s="10"/>
      <c r="D4" s="11"/>
      <c r="E4" s="11" t="s">
        <v>5</v>
      </c>
      <c r="F4" s="11" t="s">
        <v>5</v>
      </c>
      <c r="G4" s="11" t="s">
        <v>5</v>
      </c>
      <c r="H4" s="11" t="s">
        <v>5</v>
      </c>
      <c r="I4" s="11" t="s">
        <v>5</v>
      </c>
      <c r="J4" s="9"/>
    </row>
    <row r="5" spans="2:11" ht="13.5" customHeight="1">
      <c r="B5" s="9"/>
      <c r="C5" s="10"/>
      <c r="D5" s="12"/>
      <c r="E5" s="13">
        <v>41092</v>
      </c>
      <c r="F5" s="14">
        <v>41099</v>
      </c>
      <c r="G5" s="14">
        <v>41106</v>
      </c>
      <c r="H5" s="14">
        <v>41113</v>
      </c>
      <c r="I5" s="14">
        <v>41120</v>
      </c>
      <c r="J5" s="15"/>
    </row>
    <row r="6" spans="2:11" ht="13.7" customHeight="1">
      <c r="B6" s="173">
        <v>1</v>
      </c>
      <c r="C6" s="175" t="s">
        <v>8</v>
      </c>
      <c r="D6" s="24"/>
      <c r="E6" s="17"/>
      <c r="F6" s="16"/>
      <c r="G6" s="17"/>
      <c r="H6" s="18"/>
      <c r="I6" s="19"/>
      <c r="J6" s="20"/>
    </row>
    <row r="7" spans="2:11" ht="13.7" customHeight="1">
      <c r="B7" s="174"/>
      <c r="C7" s="176"/>
      <c r="D7" s="31"/>
      <c r="E7" s="50" t="s">
        <v>18</v>
      </c>
      <c r="F7" s="47" t="s">
        <v>57</v>
      </c>
      <c r="G7" s="93"/>
      <c r="H7" s="16"/>
      <c r="I7" s="16"/>
      <c r="J7" s="24"/>
    </row>
    <row r="8" spans="2:11" ht="13.7" customHeight="1">
      <c r="B8" s="173">
        <v>2</v>
      </c>
      <c r="C8" s="175" t="s">
        <v>39</v>
      </c>
      <c r="D8" s="105"/>
      <c r="E8" s="106"/>
      <c r="F8" s="98">
        <v>0.45833333333333331</v>
      </c>
      <c r="G8" s="161" t="s">
        <v>23</v>
      </c>
      <c r="H8" s="16"/>
      <c r="I8" s="16"/>
      <c r="J8" s="24"/>
    </row>
    <row r="9" spans="2:11" ht="13.7" customHeight="1">
      <c r="B9" s="174"/>
      <c r="C9" s="176"/>
      <c r="D9" s="43"/>
      <c r="E9" s="104"/>
      <c r="F9" s="103"/>
      <c r="G9" s="30" t="s">
        <v>58</v>
      </c>
      <c r="H9" s="93"/>
      <c r="I9" s="16"/>
      <c r="J9" s="24"/>
    </row>
    <row r="10" spans="2:11" ht="13.7" customHeight="1">
      <c r="B10" s="170">
        <v>3</v>
      </c>
      <c r="C10" s="177" t="s">
        <v>40</v>
      </c>
      <c r="D10" s="36"/>
      <c r="E10" s="27"/>
      <c r="F10" s="92"/>
      <c r="G10" s="167">
        <v>0.54861111111111105</v>
      </c>
      <c r="H10" s="119"/>
      <c r="I10" s="16"/>
      <c r="J10" s="24"/>
    </row>
    <row r="11" spans="2:11" ht="13.7" customHeight="1">
      <c r="B11" s="171"/>
      <c r="C11" s="178"/>
      <c r="D11" s="43"/>
      <c r="E11" s="50" t="s">
        <v>19</v>
      </c>
      <c r="F11" s="129" t="s">
        <v>59</v>
      </c>
      <c r="G11" s="96"/>
      <c r="H11" s="91"/>
      <c r="I11" s="16"/>
      <c r="J11" s="24"/>
    </row>
    <row r="12" spans="2:11" ht="13.7" customHeight="1">
      <c r="B12" s="170">
        <v>4</v>
      </c>
      <c r="C12" s="177" t="s">
        <v>68</v>
      </c>
      <c r="D12" s="32"/>
      <c r="E12" s="38"/>
      <c r="F12" s="41">
        <v>0.41666666666666669</v>
      </c>
      <c r="G12" s="89"/>
      <c r="H12" s="97"/>
      <c r="I12" s="16"/>
      <c r="J12" s="24"/>
    </row>
    <row r="13" spans="2:11" ht="13.7" customHeight="1">
      <c r="B13" s="171"/>
      <c r="C13" s="178"/>
      <c r="D13" s="34" t="s">
        <v>15</v>
      </c>
      <c r="E13" s="47"/>
      <c r="F13" s="8"/>
      <c r="G13" s="51"/>
      <c r="H13" s="97" t="s">
        <v>24</v>
      </c>
      <c r="I13" s="123"/>
      <c r="J13" s="24"/>
    </row>
    <row r="14" spans="2:11" ht="13.7" customHeight="1">
      <c r="B14" s="170">
        <v>5</v>
      </c>
      <c r="C14" s="177" t="s">
        <v>56</v>
      </c>
      <c r="D14" s="40"/>
      <c r="E14" s="25"/>
      <c r="F14" s="24"/>
      <c r="G14" s="24"/>
      <c r="H14" s="98" t="s">
        <v>58</v>
      </c>
      <c r="I14" s="23"/>
      <c r="J14" s="89"/>
    </row>
    <row r="15" spans="2:11" ht="13.7" customHeight="1">
      <c r="B15" s="171"/>
      <c r="C15" s="178"/>
      <c r="D15" s="21"/>
      <c r="E15" s="49"/>
      <c r="F15" s="52"/>
      <c r="G15" s="89"/>
      <c r="H15" s="41">
        <v>0.45833333333333331</v>
      </c>
      <c r="I15" s="119"/>
      <c r="J15" s="24"/>
      <c r="K15" s="120"/>
    </row>
    <row r="16" spans="2:11" ht="13.7" customHeight="1">
      <c r="B16" s="170">
        <v>6</v>
      </c>
      <c r="C16" s="179" t="s">
        <v>41</v>
      </c>
      <c r="D16" s="105"/>
      <c r="E16" s="27"/>
      <c r="F16" s="89"/>
      <c r="G16" s="110"/>
      <c r="H16" s="91"/>
      <c r="I16" s="26"/>
      <c r="J16" s="24"/>
    </row>
    <row r="17" spans="2:10" ht="13.7" customHeight="1">
      <c r="B17" s="171"/>
      <c r="C17" s="178"/>
      <c r="D17" s="21" t="s">
        <v>16</v>
      </c>
      <c r="E17" s="113" t="s">
        <v>59</v>
      </c>
      <c r="F17" s="89"/>
      <c r="G17" s="111"/>
      <c r="H17" s="41"/>
      <c r="I17" s="37"/>
      <c r="J17" s="24"/>
    </row>
    <row r="18" spans="2:10" ht="13.7" customHeight="1">
      <c r="B18" s="170">
        <v>7</v>
      </c>
      <c r="C18" s="177" t="s">
        <v>42</v>
      </c>
      <c r="D18" s="105"/>
      <c r="E18" s="33">
        <v>0.58333333333333337</v>
      </c>
      <c r="F18" s="115"/>
      <c r="G18" s="24"/>
      <c r="H18" s="26"/>
      <c r="I18" s="26"/>
      <c r="J18" s="24"/>
    </row>
    <row r="19" spans="2:10" ht="13.7" customHeight="1">
      <c r="B19" s="171"/>
      <c r="C19" s="178"/>
      <c r="D19" s="60"/>
      <c r="E19" s="159" t="s">
        <v>20</v>
      </c>
      <c r="F19" s="130" t="s">
        <v>59</v>
      </c>
      <c r="G19" s="116"/>
      <c r="H19" s="91"/>
      <c r="I19" s="30"/>
      <c r="J19" s="24"/>
    </row>
    <row r="20" spans="2:10" ht="13.7" customHeight="1">
      <c r="B20" s="170">
        <v>8</v>
      </c>
      <c r="C20" s="177" t="s">
        <v>43</v>
      </c>
      <c r="D20" s="105"/>
      <c r="E20" s="27"/>
      <c r="F20" s="57">
        <v>0.58333333333333337</v>
      </c>
      <c r="G20" s="162" t="s">
        <v>73</v>
      </c>
      <c r="H20" s="91"/>
      <c r="I20" s="26"/>
      <c r="J20" s="24"/>
    </row>
    <row r="21" spans="2:10" ht="13.7" customHeight="1">
      <c r="B21" s="171"/>
      <c r="C21" s="178"/>
      <c r="D21" s="21"/>
      <c r="E21" s="42"/>
      <c r="F21" s="90"/>
      <c r="G21" s="53" t="s">
        <v>58</v>
      </c>
      <c r="H21" s="25"/>
      <c r="I21" s="26"/>
      <c r="J21" s="24"/>
    </row>
    <row r="22" spans="2:10" ht="13.7" customHeight="1">
      <c r="B22" s="170">
        <v>9</v>
      </c>
      <c r="C22" s="177" t="s">
        <v>44</v>
      </c>
      <c r="D22" s="21"/>
      <c r="E22" s="42"/>
      <c r="F22" s="90"/>
      <c r="G22" s="53" t="s">
        <v>62</v>
      </c>
      <c r="H22" s="24"/>
      <c r="I22" s="26"/>
      <c r="J22" s="24"/>
    </row>
    <row r="23" spans="2:10" ht="13.7" customHeight="1">
      <c r="B23" s="171"/>
      <c r="C23" s="178"/>
      <c r="D23" s="31"/>
      <c r="E23" s="160" t="s">
        <v>21</v>
      </c>
      <c r="F23" s="155" t="s">
        <v>61</v>
      </c>
      <c r="G23" s="117"/>
      <c r="H23" s="24"/>
      <c r="I23" s="26"/>
      <c r="J23" s="24"/>
    </row>
    <row r="24" spans="2:10" ht="13.7" customHeight="1">
      <c r="B24" s="170">
        <v>10</v>
      </c>
      <c r="C24" s="177" t="s">
        <v>45</v>
      </c>
      <c r="D24" s="112"/>
      <c r="E24" s="106"/>
      <c r="F24" s="57">
        <v>0.5</v>
      </c>
      <c r="G24" s="28"/>
      <c r="H24" s="24"/>
      <c r="I24" s="30" t="s">
        <v>25</v>
      </c>
      <c r="J24" s="24"/>
    </row>
    <row r="25" spans="2:10" ht="13.7" customHeight="1">
      <c r="B25" s="171"/>
      <c r="C25" s="178"/>
      <c r="D25" s="109"/>
      <c r="E25" s="29"/>
      <c r="F25" s="92"/>
      <c r="G25" s="21"/>
      <c r="H25" s="24"/>
      <c r="I25" s="30" t="s">
        <v>12</v>
      </c>
      <c r="J25" s="39"/>
    </row>
    <row r="26" spans="2:10" ht="13.7" customHeight="1">
      <c r="B26" s="173">
        <v>11</v>
      </c>
      <c r="C26" s="175" t="s">
        <v>46</v>
      </c>
      <c r="D26" s="24"/>
      <c r="E26" s="114"/>
      <c r="F26" s="24"/>
      <c r="G26" s="24"/>
      <c r="H26" s="24"/>
      <c r="I26" s="41">
        <v>0.45833333333333331</v>
      </c>
      <c r="J26" s="24"/>
    </row>
    <row r="27" spans="2:10" ht="13.7" customHeight="1">
      <c r="B27" s="174"/>
      <c r="C27" s="176"/>
      <c r="D27" s="31"/>
      <c r="E27" s="50" t="s">
        <v>22</v>
      </c>
      <c r="F27" s="47" t="s">
        <v>57</v>
      </c>
      <c r="G27" s="89"/>
      <c r="H27" s="24"/>
      <c r="I27" s="26"/>
      <c r="J27" s="24"/>
    </row>
    <row r="28" spans="2:10" ht="13.7" customHeight="1">
      <c r="B28" s="173">
        <v>12</v>
      </c>
      <c r="C28" s="175" t="s">
        <v>47</v>
      </c>
      <c r="D28" s="105"/>
      <c r="E28" s="106"/>
      <c r="F28" s="98">
        <v>0.54166666666666663</v>
      </c>
      <c r="G28" s="161" t="s">
        <v>74</v>
      </c>
      <c r="H28" s="48"/>
      <c r="I28" s="26"/>
      <c r="J28" s="24"/>
    </row>
    <row r="29" spans="2:10" ht="13.7" customHeight="1">
      <c r="B29" s="174"/>
      <c r="C29" s="176"/>
      <c r="D29" s="43"/>
      <c r="E29" s="104"/>
      <c r="F29" s="103"/>
      <c r="G29" s="30" t="s">
        <v>58</v>
      </c>
      <c r="H29" s="116"/>
      <c r="I29" s="26"/>
      <c r="J29" s="24"/>
    </row>
    <row r="30" spans="2:10" ht="13.7" customHeight="1">
      <c r="B30" s="170">
        <v>13</v>
      </c>
      <c r="C30" s="177" t="s">
        <v>48</v>
      </c>
      <c r="D30" s="36"/>
      <c r="E30" s="27"/>
      <c r="F30" s="92"/>
      <c r="G30" s="167">
        <v>0.39583333333333331</v>
      </c>
      <c r="H30" s="119"/>
      <c r="I30" s="26"/>
      <c r="J30" s="24"/>
    </row>
    <row r="31" spans="2:10" ht="13.7" customHeight="1">
      <c r="B31" s="171"/>
      <c r="C31" s="178"/>
      <c r="D31" s="43"/>
      <c r="E31" s="159" t="s">
        <v>70</v>
      </c>
      <c r="F31" s="129" t="s">
        <v>61</v>
      </c>
      <c r="G31" s="96"/>
      <c r="H31" s="91"/>
      <c r="I31" s="26"/>
      <c r="J31" s="24"/>
    </row>
    <row r="32" spans="2:10" ht="13.7" customHeight="1">
      <c r="B32" s="170">
        <v>14</v>
      </c>
      <c r="C32" s="177" t="s">
        <v>49</v>
      </c>
      <c r="D32" s="32"/>
      <c r="E32" s="38"/>
      <c r="F32" s="41">
        <v>0.58333333333333337</v>
      </c>
      <c r="G32" s="89"/>
      <c r="H32" s="97"/>
      <c r="I32" s="26"/>
      <c r="J32" s="24"/>
    </row>
    <row r="33" spans="2:11" ht="13.7" customHeight="1">
      <c r="B33" s="171"/>
      <c r="C33" s="178"/>
      <c r="D33" s="34" t="s">
        <v>17</v>
      </c>
      <c r="E33" s="113" t="s">
        <v>59</v>
      </c>
      <c r="F33" s="8"/>
      <c r="G33" s="51"/>
      <c r="H33" s="97"/>
      <c r="I33" s="122"/>
      <c r="J33" s="24"/>
    </row>
    <row r="34" spans="2:11" ht="13.7" customHeight="1">
      <c r="B34" s="170">
        <v>15</v>
      </c>
      <c r="C34" s="177" t="s">
        <v>50</v>
      </c>
      <c r="D34" s="40"/>
      <c r="E34" s="57">
        <v>0.41666666666666669</v>
      </c>
      <c r="F34" s="24"/>
      <c r="G34" s="24"/>
      <c r="H34" s="98" t="s">
        <v>76</v>
      </c>
      <c r="I34" s="26"/>
      <c r="J34" s="89"/>
      <c r="K34" s="120"/>
    </row>
    <row r="35" spans="2:11" ht="13.7" customHeight="1">
      <c r="B35" s="171"/>
      <c r="C35" s="178"/>
      <c r="D35" s="21"/>
      <c r="E35" s="49"/>
      <c r="F35" s="52"/>
      <c r="G35" s="89"/>
      <c r="H35" s="30" t="s">
        <v>58</v>
      </c>
      <c r="I35" s="25"/>
      <c r="J35" s="24"/>
      <c r="K35" s="120"/>
    </row>
    <row r="36" spans="2:11" ht="13.7" customHeight="1">
      <c r="B36" s="170">
        <v>16</v>
      </c>
      <c r="C36" s="177" t="s">
        <v>51</v>
      </c>
      <c r="D36" s="105"/>
      <c r="E36" s="27"/>
      <c r="F36" s="89"/>
      <c r="G36" s="110"/>
      <c r="H36" s="41">
        <v>0.54166666666666663</v>
      </c>
      <c r="I36" s="24"/>
      <c r="J36" s="24"/>
      <c r="K36" s="120"/>
    </row>
    <row r="37" spans="2:11" ht="13.7" customHeight="1">
      <c r="B37" s="171"/>
      <c r="C37" s="178"/>
      <c r="D37" s="34" t="s">
        <v>69</v>
      </c>
      <c r="E37" s="113" t="s">
        <v>59</v>
      </c>
      <c r="F37" s="89"/>
      <c r="G37" s="111"/>
      <c r="H37" s="41"/>
      <c r="I37" s="121"/>
      <c r="J37" s="24"/>
      <c r="K37" s="120"/>
    </row>
    <row r="38" spans="2:11" ht="13.7" customHeight="1">
      <c r="B38" s="170">
        <v>17</v>
      </c>
      <c r="C38" s="177" t="s">
        <v>52</v>
      </c>
      <c r="D38" s="105"/>
      <c r="E38" s="154" t="s">
        <v>60</v>
      </c>
      <c r="F38" s="115"/>
      <c r="G38" s="24"/>
      <c r="H38" s="26"/>
      <c r="I38" s="24"/>
      <c r="J38" s="24"/>
      <c r="K38" s="120"/>
    </row>
    <row r="39" spans="2:11" ht="13.7" customHeight="1">
      <c r="B39" s="171"/>
      <c r="C39" s="178"/>
      <c r="D39" s="60"/>
      <c r="E39" s="159" t="s">
        <v>71</v>
      </c>
      <c r="F39" s="130" t="s">
        <v>59</v>
      </c>
      <c r="G39" s="116"/>
      <c r="H39" s="91"/>
      <c r="I39" s="21"/>
      <c r="J39" s="24"/>
      <c r="K39" s="120"/>
    </row>
    <row r="40" spans="2:11" ht="13.7" customHeight="1">
      <c r="B40" s="170">
        <v>18</v>
      </c>
      <c r="C40" s="177" t="s">
        <v>53</v>
      </c>
      <c r="D40" s="105"/>
      <c r="E40" s="27"/>
      <c r="F40" s="57">
        <v>0.5</v>
      </c>
      <c r="G40" s="162" t="s">
        <v>75</v>
      </c>
      <c r="H40" s="91"/>
      <c r="I40" s="24"/>
      <c r="J40" s="24"/>
      <c r="K40" s="120"/>
    </row>
    <row r="41" spans="2:11" ht="13.7" customHeight="1">
      <c r="B41" s="171"/>
      <c r="C41" s="178"/>
      <c r="D41" s="21"/>
      <c r="E41" s="42"/>
      <c r="F41" s="90"/>
      <c r="G41" s="53" t="s">
        <v>58</v>
      </c>
      <c r="H41" s="25"/>
      <c r="I41" s="24"/>
      <c r="J41" s="24"/>
      <c r="K41" s="120"/>
    </row>
    <row r="42" spans="2:11" ht="13.7" customHeight="1">
      <c r="B42" s="170">
        <v>19</v>
      </c>
      <c r="C42" s="177" t="s">
        <v>54</v>
      </c>
      <c r="D42" s="21"/>
      <c r="E42" s="42"/>
      <c r="F42" s="90"/>
      <c r="G42" s="53" t="s">
        <v>63</v>
      </c>
      <c r="H42" s="24"/>
      <c r="I42" s="24"/>
      <c r="J42" s="24"/>
      <c r="K42" s="120"/>
    </row>
    <row r="43" spans="2:11" ht="13.7" customHeight="1">
      <c r="B43" s="171"/>
      <c r="C43" s="178"/>
      <c r="D43" s="31"/>
      <c r="E43" s="160" t="s">
        <v>72</v>
      </c>
      <c r="F43" s="155" t="s">
        <v>61</v>
      </c>
      <c r="G43" s="117"/>
      <c r="H43" s="24"/>
      <c r="I43" s="24"/>
      <c r="J43" s="24"/>
      <c r="K43" s="120"/>
    </row>
    <row r="44" spans="2:11" ht="13.7" customHeight="1">
      <c r="B44" s="170">
        <v>20</v>
      </c>
      <c r="C44" s="177" t="s">
        <v>55</v>
      </c>
      <c r="D44" s="112"/>
      <c r="E44" s="106"/>
      <c r="F44" s="57">
        <v>0.41666666666666669</v>
      </c>
      <c r="G44" s="28"/>
      <c r="H44" s="24"/>
      <c r="I44" s="89"/>
      <c r="J44" s="24"/>
      <c r="K44" s="120"/>
    </row>
    <row r="45" spans="2:11" ht="13.7" customHeight="1">
      <c r="B45" s="171"/>
      <c r="C45" s="178"/>
      <c r="D45" s="109"/>
      <c r="E45" s="29"/>
      <c r="F45" s="92"/>
      <c r="G45" s="21"/>
      <c r="H45" s="24"/>
      <c r="I45" s="24"/>
      <c r="J45" s="24"/>
      <c r="K45" s="120"/>
    </row>
    <row r="46" spans="2:11" ht="13.7" customHeight="1">
      <c r="B46" s="107"/>
      <c r="C46" s="108"/>
      <c r="D46" s="28"/>
      <c r="E46" s="42"/>
      <c r="F46" s="28"/>
      <c r="G46" s="89"/>
      <c r="H46" s="22"/>
      <c r="I46" s="28"/>
      <c r="J46" s="24"/>
    </row>
    <row r="47" spans="2:11" ht="13.7" customHeight="1">
      <c r="B47" s="124" t="s">
        <v>13</v>
      </c>
      <c r="C47" s="118"/>
      <c r="E47" s="22"/>
      <c r="F47" s="28"/>
      <c r="G47" s="28"/>
      <c r="H47" s="84" t="s">
        <v>14</v>
      </c>
    </row>
    <row r="48" spans="2:11" ht="13.7" customHeight="1">
      <c r="B48" s="137"/>
      <c r="C48" s="138" t="s">
        <v>64</v>
      </c>
      <c r="D48" s="21"/>
      <c r="E48" s="120"/>
      <c r="F48" s="59"/>
      <c r="H48" s="127">
        <v>41092</v>
      </c>
      <c r="I48" s="94" t="s">
        <v>59</v>
      </c>
      <c r="J48" s="88">
        <v>3</v>
      </c>
    </row>
    <row r="49" spans="1:10" ht="13.7" customHeight="1">
      <c r="B49" s="55"/>
      <c r="C49" s="157" t="s">
        <v>65</v>
      </c>
      <c r="D49" s="35"/>
      <c r="E49" s="120"/>
      <c r="F49" s="59"/>
      <c r="H49" s="131">
        <v>41099</v>
      </c>
      <c r="I49" s="140" t="s">
        <v>59</v>
      </c>
      <c r="J49" s="126">
        <v>3</v>
      </c>
    </row>
    <row r="50" spans="1:10" ht="13.7" customHeight="1">
      <c r="B50" s="86"/>
      <c r="C50" s="94" t="s">
        <v>67</v>
      </c>
      <c r="D50" s="35"/>
      <c r="E50" s="120"/>
      <c r="F50" s="59"/>
      <c r="I50" s="141" t="s">
        <v>78</v>
      </c>
      <c r="J50" s="132">
        <v>3</v>
      </c>
    </row>
    <row r="51" spans="1:10" ht="13.7" customHeight="1">
      <c r="B51" s="35"/>
      <c r="C51" s="138" t="s">
        <v>66</v>
      </c>
      <c r="D51" s="60"/>
      <c r="E51" s="120"/>
      <c r="F51" s="21"/>
      <c r="I51" s="142" t="s">
        <v>79</v>
      </c>
      <c r="J51" s="133">
        <v>2</v>
      </c>
    </row>
    <row r="52" spans="1:10" ht="13.7" customHeight="1">
      <c r="B52" s="35"/>
      <c r="C52" s="157"/>
      <c r="D52" s="35"/>
      <c r="E52" s="120"/>
      <c r="F52" s="28"/>
      <c r="H52" s="131">
        <v>41106</v>
      </c>
      <c r="I52" s="143" t="s">
        <v>59</v>
      </c>
      <c r="J52" s="133">
        <v>4</v>
      </c>
    </row>
    <row r="53" spans="1:10" ht="12" customHeight="1">
      <c r="B53" s="35"/>
      <c r="C53" s="156"/>
      <c r="D53" s="35"/>
      <c r="E53" s="120"/>
      <c r="F53" s="28"/>
      <c r="H53" s="131">
        <v>41113</v>
      </c>
      <c r="I53" s="144" t="s">
        <v>59</v>
      </c>
      <c r="J53" s="132">
        <v>2</v>
      </c>
    </row>
    <row r="54" spans="1:10" ht="12" customHeight="1">
      <c r="B54" s="35"/>
      <c r="C54" s="158"/>
      <c r="D54" s="35"/>
      <c r="E54" s="120"/>
      <c r="F54" s="28"/>
      <c r="H54" s="134">
        <v>41120</v>
      </c>
      <c r="I54" s="145" t="s">
        <v>12</v>
      </c>
      <c r="J54" s="135">
        <v>1</v>
      </c>
    </row>
    <row r="55" spans="1:10" ht="12" customHeight="1">
      <c r="B55" s="35"/>
      <c r="C55" s="82"/>
      <c r="D55" s="28"/>
      <c r="E55" s="120"/>
      <c r="F55" s="28"/>
      <c r="J55" s="84">
        <f>SUM(J48:J54)</f>
        <v>18</v>
      </c>
    </row>
    <row r="56" spans="1:10" ht="12" customHeight="1">
      <c r="B56" s="95"/>
      <c r="C56" s="139"/>
      <c r="D56" s="24"/>
      <c r="E56" s="120"/>
      <c r="F56" s="126"/>
      <c r="I56" s="28"/>
      <c r="J56" s="132"/>
    </row>
    <row r="57" spans="1:10" ht="12" customHeight="1">
      <c r="B57" s="120"/>
      <c r="C57" s="125"/>
      <c r="D57" s="85"/>
      <c r="E57" s="120"/>
      <c r="F57" s="58"/>
      <c r="H57" s="56"/>
      <c r="I57" s="128"/>
      <c r="J57" s="21"/>
    </row>
    <row r="58" spans="1:10" ht="12" customHeight="1">
      <c r="A58" s="35"/>
      <c r="B58" s="120"/>
      <c r="C58" s="120"/>
      <c r="D58" s="120"/>
      <c r="E58" s="120"/>
      <c r="F58" s="120"/>
    </row>
    <row r="59" spans="1:10" ht="12" customHeight="1">
      <c r="B59" s="120"/>
      <c r="C59" s="139"/>
      <c r="D59" s="24"/>
      <c r="E59" s="120"/>
      <c r="F59" s="83"/>
    </row>
    <row r="60" spans="1:10" ht="12" customHeight="1">
      <c r="A60" s="55"/>
      <c r="B60" s="120"/>
      <c r="C60" s="125"/>
      <c r="D60" s="85"/>
      <c r="E60" s="120"/>
      <c r="F60" s="120"/>
    </row>
    <row r="61" spans="1:10" ht="12" customHeight="1">
      <c r="A61" s="55"/>
      <c r="B61" s="120"/>
      <c r="C61" s="136"/>
      <c r="D61" s="85"/>
      <c r="E61" s="120"/>
      <c r="F61" s="120"/>
    </row>
    <row r="62" spans="1:10" ht="12" customHeight="1">
      <c r="B62" s="120"/>
      <c r="C62" s="139"/>
      <c r="D62" s="35"/>
      <c r="E62" s="120"/>
      <c r="F62" s="21"/>
    </row>
    <row r="63" spans="1:10" ht="12" customHeight="1">
      <c r="B63" s="120"/>
      <c r="C63" s="136"/>
      <c r="D63" s="85"/>
      <c r="E63" s="120"/>
      <c r="F63" s="85"/>
    </row>
    <row r="64" spans="1:10" ht="12" customHeight="1">
      <c r="B64" s="120"/>
      <c r="C64" s="136"/>
      <c r="D64" s="85"/>
      <c r="E64" s="120"/>
      <c r="F64" s="85"/>
    </row>
    <row r="65" spans="2:10" ht="12" customHeight="1">
      <c r="B65" s="55"/>
      <c r="C65" s="138"/>
      <c r="D65" s="21"/>
      <c r="E65" s="120"/>
      <c r="F65" s="35"/>
      <c r="G65" s="24"/>
      <c r="J65" s="24"/>
    </row>
    <row r="66" spans="2:10" ht="12" customHeight="1">
      <c r="B66" s="55"/>
      <c r="C66" s="54"/>
      <c r="D66" s="28"/>
      <c r="E66" s="22"/>
      <c r="F66" s="28"/>
      <c r="G66" s="24"/>
      <c r="J66" s="24"/>
    </row>
    <row r="67" spans="2:10" ht="12" customHeight="1">
      <c r="B67" s="55"/>
      <c r="C67" s="54"/>
      <c r="D67" s="21"/>
      <c r="E67" s="22"/>
      <c r="F67" s="28"/>
      <c r="G67" s="24"/>
      <c r="J67" s="24"/>
    </row>
    <row r="68" spans="2:10" ht="12" customHeight="1">
      <c r="B68" s="55"/>
      <c r="C68" s="54"/>
      <c r="D68" s="43"/>
      <c r="E68" s="42"/>
      <c r="F68" s="28"/>
      <c r="G68" s="24"/>
      <c r="J68" s="24"/>
    </row>
    <row r="69" spans="2:10" ht="12" customHeight="1">
      <c r="B69" s="55"/>
      <c r="C69" s="54"/>
      <c r="D69" s="21"/>
      <c r="E69" s="45"/>
      <c r="F69" s="28"/>
      <c r="G69" s="24"/>
      <c r="H69" s="24"/>
      <c r="J69" s="24"/>
    </row>
    <row r="70" spans="2:10" ht="12" customHeight="1">
      <c r="B70" s="55"/>
      <c r="C70" s="54"/>
      <c r="D70" s="43"/>
      <c r="E70" s="28"/>
      <c r="F70" s="35"/>
      <c r="G70" s="24"/>
      <c r="H70" s="35"/>
      <c r="I70" s="46"/>
      <c r="J70" s="24"/>
    </row>
    <row r="71" spans="2:10" ht="12" customHeight="1">
      <c r="B71" s="55"/>
      <c r="C71" s="54"/>
      <c r="D71" s="21"/>
      <c r="E71" s="42"/>
      <c r="F71" s="28"/>
      <c r="G71" s="24"/>
      <c r="H71" s="24"/>
      <c r="J71" s="24"/>
    </row>
    <row r="72" spans="2:10" ht="12" customHeight="1">
      <c r="B72" s="54"/>
      <c r="C72" s="54"/>
      <c r="D72" s="43"/>
      <c r="E72" s="28"/>
      <c r="F72" s="35"/>
      <c r="G72" s="24"/>
      <c r="H72" s="35"/>
      <c r="J72" s="24"/>
    </row>
    <row r="73" spans="2:10" ht="12" customHeight="1">
      <c r="B73" s="54"/>
      <c r="C73" s="54"/>
      <c r="D73" s="21"/>
      <c r="E73" s="21"/>
      <c r="F73" s="24"/>
      <c r="G73" s="44"/>
      <c r="H73" s="24"/>
      <c r="J73" s="24"/>
    </row>
  </sheetData>
  <mergeCells count="41">
    <mergeCell ref="B10:B11"/>
    <mergeCell ref="C10:C11"/>
    <mergeCell ref="B1:J1"/>
    <mergeCell ref="B6:B7"/>
    <mergeCell ref="C6:C7"/>
    <mergeCell ref="B8:B9"/>
    <mergeCell ref="C8:C9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42:B43"/>
    <mergeCell ref="C42:C43"/>
    <mergeCell ref="B44:B45"/>
    <mergeCell ref="C44:C45"/>
    <mergeCell ref="B36:B37"/>
    <mergeCell ref="C36:C37"/>
    <mergeCell ref="B38:B39"/>
    <mergeCell ref="C38:C39"/>
    <mergeCell ref="B40:B41"/>
    <mergeCell ref="C40:C41"/>
  </mergeCells>
  <phoneticPr fontId="1"/>
  <pageMargins left="0.39370078740157483" right="0.19685039370078741" top="0.39370078740157483" bottom="0.19685039370078741" header="0.51181102362204722" footer="0.51181102362204722"/>
  <pageSetup paperSize="9" orientation="portrait" horizontalDpi="4294967293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21" sqref="J21"/>
    </sheetView>
  </sheetViews>
  <sheetFormatPr defaultColWidth="11" defaultRowHeight="14.25"/>
  <cols>
    <col min="1" max="2" width="4.375" style="3" customWidth="1"/>
    <col min="3" max="4" width="18.625" style="3" customWidth="1"/>
    <col min="5" max="5" width="12.125" style="3" customWidth="1"/>
    <col min="6" max="6" width="7" style="3" customWidth="1"/>
    <col min="7" max="7" width="18.875" style="3" customWidth="1"/>
    <col min="8" max="8" width="3.25" style="3" customWidth="1"/>
    <col min="9" max="16384" width="11" style="3"/>
  </cols>
  <sheetData>
    <row r="1" spans="1:10">
      <c r="A1" s="180" t="s">
        <v>80</v>
      </c>
      <c r="B1" s="180"/>
      <c r="C1" s="180"/>
      <c r="D1" s="180"/>
      <c r="E1" s="180"/>
      <c r="F1" s="180"/>
      <c r="G1" s="180"/>
    </row>
    <row r="2" spans="1:10" ht="12.75" customHeight="1" thickBot="1"/>
    <row r="3" spans="1:10" ht="20.100000000000001" customHeight="1" thickBot="1">
      <c r="A3" s="4" t="s">
        <v>0</v>
      </c>
      <c r="B3" s="5" t="s">
        <v>1</v>
      </c>
      <c r="C3" s="181" t="s">
        <v>2</v>
      </c>
      <c r="D3" s="182"/>
      <c r="E3" s="5" t="s">
        <v>3</v>
      </c>
      <c r="F3" s="165" t="s">
        <v>4</v>
      </c>
      <c r="G3" s="6" t="s">
        <v>27</v>
      </c>
      <c r="I3" s="7"/>
      <c r="J3" s="7"/>
    </row>
    <row r="4" spans="1:10" ht="24.95" customHeight="1">
      <c r="A4" s="61" t="s">
        <v>15</v>
      </c>
      <c r="B4" s="183" t="s">
        <v>81</v>
      </c>
      <c r="C4" s="62" t="s">
        <v>68</v>
      </c>
      <c r="D4" s="63" t="s">
        <v>96</v>
      </c>
      <c r="E4" s="183" t="s">
        <v>29</v>
      </c>
      <c r="F4" s="64" t="s">
        <v>86</v>
      </c>
      <c r="G4" s="163" t="s">
        <v>87</v>
      </c>
      <c r="I4" s="7"/>
      <c r="J4" s="7"/>
    </row>
    <row r="5" spans="1:10" ht="24.95" customHeight="1">
      <c r="A5" s="65" t="s">
        <v>17</v>
      </c>
      <c r="B5" s="184"/>
      <c r="C5" s="66" t="s">
        <v>49</v>
      </c>
      <c r="D5" s="67" t="s">
        <v>117</v>
      </c>
      <c r="E5" s="185"/>
      <c r="F5" s="68">
        <v>0.41666666666666669</v>
      </c>
      <c r="G5" s="148" t="s">
        <v>95</v>
      </c>
      <c r="I5" s="7"/>
      <c r="J5" s="7"/>
    </row>
    <row r="6" spans="1:10" ht="24.95" customHeight="1">
      <c r="A6" s="65" t="s">
        <v>69</v>
      </c>
      <c r="B6" s="184"/>
      <c r="C6" s="75" t="s">
        <v>51</v>
      </c>
      <c r="D6" s="69" t="s">
        <v>52</v>
      </c>
      <c r="E6" s="185"/>
      <c r="F6" s="68">
        <v>0.5</v>
      </c>
      <c r="G6" s="149" t="s">
        <v>118</v>
      </c>
      <c r="I6" s="7"/>
      <c r="J6" s="7"/>
    </row>
    <row r="7" spans="1:10" ht="24.95" customHeight="1" thickBot="1">
      <c r="A7" s="65" t="s">
        <v>16</v>
      </c>
      <c r="B7" s="184"/>
      <c r="C7" s="75" t="s">
        <v>93</v>
      </c>
      <c r="D7" s="69" t="s">
        <v>94</v>
      </c>
      <c r="E7" s="186"/>
      <c r="F7" s="68">
        <v>0.58333333333333337</v>
      </c>
      <c r="G7" s="148" t="s">
        <v>52</v>
      </c>
      <c r="I7" s="7"/>
      <c r="J7" s="7"/>
    </row>
    <row r="8" spans="1:10" ht="24.95" customHeight="1">
      <c r="A8" s="61" t="s">
        <v>19</v>
      </c>
      <c r="B8" s="183" t="s">
        <v>82</v>
      </c>
      <c r="C8" s="102" t="s">
        <v>91</v>
      </c>
      <c r="D8" s="102" t="s">
        <v>26</v>
      </c>
      <c r="E8" s="183" t="s">
        <v>97</v>
      </c>
      <c r="F8" s="80">
        <v>0.41666666666666669</v>
      </c>
      <c r="G8" s="150" t="s">
        <v>88</v>
      </c>
    </row>
    <row r="9" spans="1:10" ht="24.95" customHeight="1">
      <c r="A9" s="65" t="s">
        <v>71</v>
      </c>
      <c r="B9" s="185"/>
      <c r="C9" s="66" t="s">
        <v>9</v>
      </c>
      <c r="D9" s="66" t="s">
        <v>103</v>
      </c>
      <c r="E9" s="185"/>
      <c r="F9" s="68">
        <v>0.5</v>
      </c>
      <c r="G9" s="147" t="s">
        <v>105</v>
      </c>
    </row>
    <row r="10" spans="1:10" ht="24.95" customHeight="1">
      <c r="A10" s="65" t="s">
        <v>20</v>
      </c>
      <c r="B10" s="185"/>
      <c r="C10" s="66" t="s">
        <v>104</v>
      </c>
      <c r="D10" s="66" t="s">
        <v>107</v>
      </c>
      <c r="E10" s="186"/>
      <c r="F10" s="68">
        <v>0.58333333333333337</v>
      </c>
      <c r="G10" s="146" t="s">
        <v>106</v>
      </c>
    </row>
    <row r="11" spans="1:10" ht="24.95" customHeight="1">
      <c r="A11" s="65" t="s">
        <v>72</v>
      </c>
      <c r="B11" s="185"/>
      <c r="C11" s="66" t="s">
        <v>54</v>
      </c>
      <c r="D11" s="66" t="s">
        <v>89</v>
      </c>
      <c r="E11" s="185" t="s">
        <v>98</v>
      </c>
      <c r="F11" s="68">
        <v>0.41666666666666669</v>
      </c>
      <c r="G11" s="146" t="s">
        <v>101</v>
      </c>
    </row>
    <row r="12" spans="1:10" ht="24.95" customHeight="1">
      <c r="A12" s="65" t="s">
        <v>21</v>
      </c>
      <c r="B12" s="185"/>
      <c r="C12" s="66" t="s">
        <v>44</v>
      </c>
      <c r="D12" s="66" t="s">
        <v>45</v>
      </c>
      <c r="E12" s="185"/>
      <c r="F12" s="68">
        <v>0.5</v>
      </c>
      <c r="G12" s="146" t="s">
        <v>28</v>
      </c>
    </row>
    <row r="13" spans="1:10" ht="24.95" customHeight="1">
      <c r="A13" s="65" t="s">
        <v>70</v>
      </c>
      <c r="B13" s="185"/>
      <c r="C13" s="66" t="s">
        <v>100</v>
      </c>
      <c r="D13" s="66" t="s">
        <v>11</v>
      </c>
      <c r="E13" s="186"/>
      <c r="F13" s="68">
        <v>0.58333333333333337</v>
      </c>
      <c r="G13" s="146" t="s">
        <v>92</v>
      </c>
    </row>
    <row r="14" spans="1:10" ht="24.95" customHeight="1">
      <c r="A14" s="74" t="s">
        <v>18</v>
      </c>
      <c r="B14" s="185"/>
      <c r="C14" s="75" t="s">
        <v>102</v>
      </c>
      <c r="D14" s="66" t="s">
        <v>90</v>
      </c>
      <c r="E14" s="185" t="s">
        <v>99</v>
      </c>
      <c r="F14" s="76">
        <v>0.45833333333333331</v>
      </c>
      <c r="G14" s="147" t="s">
        <v>46</v>
      </c>
    </row>
    <row r="15" spans="1:10" ht="24.95" customHeight="1" thickBot="1">
      <c r="A15" s="70" t="s">
        <v>22</v>
      </c>
      <c r="B15" s="187"/>
      <c r="C15" s="71" t="s">
        <v>46</v>
      </c>
      <c r="D15" s="71" t="s">
        <v>47</v>
      </c>
      <c r="E15" s="187"/>
      <c r="F15" s="73">
        <v>0.54166666666666663</v>
      </c>
      <c r="G15" s="151" t="s">
        <v>10</v>
      </c>
    </row>
    <row r="16" spans="1:10" ht="24.95" customHeight="1">
      <c r="A16" s="74" t="s">
        <v>119</v>
      </c>
      <c r="B16" s="185" t="s">
        <v>83</v>
      </c>
      <c r="C16" s="75" t="s">
        <v>121</v>
      </c>
      <c r="D16" s="75" t="s">
        <v>122</v>
      </c>
      <c r="E16" s="183" t="s">
        <v>29</v>
      </c>
      <c r="F16" s="76" t="s">
        <v>108</v>
      </c>
      <c r="G16" s="146" t="s">
        <v>125</v>
      </c>
      <c r="I16" s="168"/>
      <c r="J16" s="168"/>
    </row>
    <row r="17" spans="1:10" ht="24.95" customHeight="1">
      <c r="A17" s="65" t="s">
        <v>75</v>
      </c>
      <c r="B17" s="185"/>
      <c r="C17" s="66" t="s">
        <v>109</v>
      </c>
      <c r="D17" s="66" t="s">
        <v>110</v>
      </c>
      <c r="E17" s="185"/>
      <c r="F17" s="68">
        <v>0.47222222222222227</v>
      </c>
      <c r="G17" s="147" t="s">
        <v>116</v>
      </c>
      <c r="I17" s="169"/>
      <c r="J17" s="169"/>
    </row>
    <row r="18" spans="1:10" ht="24.95" customHeight="1">
      <c r="A18" s="65" t="s">
        <v>120</v>
      </c>
      <c r="B18" s="185"/>
      <c r="C18" s="66" t="s">
        <v>123</v>
      </c>
      <c r="D18" s="66" t="s">
        <v>124</v>
      </c>
      <c r="E18" s="185"/>
      <c r="F18" s="68">
        <v>0.54861111111111105</v>
      </c>
      <c r="G18" s="147" t="s">
        <v>126</v>
      </c>
      <c r="I18" s="168"/>
      <c r="J18" s="168"/>
    </row>
    <row r="19" spans="1:10" ht="24.95" customHeight="1" thickBot="1">
      <c r="A19" s="70" t="s">
        <v>73</v>
      </c>
      <c r="B19" s="187"/>
      <c r="C19" s="71" t="s">
        <v>30</v>
      </c>
      <c r="D19" s="71" t="s">
        <v>34</v>
      </c>
      <c r="E19" s="187"/>
      <c r="F19" s="73">
        <v>0.625</v>
      </c>
      <c r="G19" s="147" t="s">
        <v>124</v>
      </c>
    </row>
    <row r="20" spans="1:10" ht="30" customHeight="1">
      <c r="A20" s="77" t="s">
        <v>24</v>
      </c>
      <c r="B20" s="188" t="s">
        <v>84</v>
      </c>
      <c r="C20" s="78" t="s">
        <v>112</v>
      </c>
      <c r="D20" s="79" t="s">
        <v>113</v>
      </c>
      <c r="E20" s="183" t="s">
        <v>111</v>
      </c>
      <c r="F20" s="80">
        <v>0.45833333333333331</v>
      </c>
      <c r="G20" s="152" t="s">
        <v>35</v>
      </c>
    </row>
    <row r="21" spans="1:10" ht="30" customHeight="1" thickBot="1">
      <c r="A21" s="164" t="s">
        <v>76</v>
      </c>
      <c r="B21" s="189"/>
      <c r="C21" s="72" t="s">
        <v>114</v>
      </c>
      <c r="D21" s="72" t="s">
        <v>115</v>
      </c>
      <c r="E21" s="190"/>
      <c r="F21" s="81">
        <v>0.54166666666666663</v>
      </c>
      <c r="G21" s="153" t="s">
        <v>36</v>
      </c>
    </row>
    <row r="22" spans="1:10" ht="30" customHeight="1">
      <c r="A22" s="191" t="s">
        <v>25</v>
      </c>
      <c r="B22" s="183" t="s">
        <v>85</v>
      </c>
      <c r="C22" s="193" t="s">
        <v>31</v>
      </c>
      <c r="D22" s="193" t="s">
        <v>32</v>
      </c>
      <c r="E22" s="183" t="s">
        <v>33</v>
      </c>
      <c r="F22" s="195">
        <v>0.45833333333333331</v>
      </c>
      <c r="G22" s="196" t="s">
        <v>36</v>
      </c>
    </row>
    <row r="23" spans="1:10" ht="30" customHeight="1" thickBot="1">
      <c r="A23" s="192"/>
      <c r="B23" s="187"/>
      <c r="C23" s="194"/>
      <c r="D23" s="194"/>
      <c r="E23" s="190"/>
      <c r="F23" s="190"/>
      <c r="G23" s="197"/>
    </row>
    <row r="24" spans="1:10">
      <c r="C24" s="87"/>
    </row>
  </sheetData>
  <mergeCells count="19">
    <mergeCell ref="F22:F23"/>
    <mergeCell ref="G22:G23"/>
    <mergeCell ref="B16:B19"/>
    <mergeCell ref="E16:E19"/>
    <mergeCell ref="B20:B21"/>
    <mergeCell ref="E20:E21"/>
    <mergeCell ref="A22:A23"/>
    <mergeCell ref="B22:B23"/>
    <mergeCell ref="C22:C23"/>
    <mergeCell ref="D22:D23"/>
    <mergeCell ref="E22:E23"/>
    <mergeCell ref="A1:G1"/>
    <mergeCell ref="C3:D3"/>
    <mergeCell ref="B4:B7"/>
    <mergeCell ref="E4:E7"/>
    <mergeCell ref="B8:B15"/>
    <mergeCell ref="E8:E10"/>
    <mergeCell ref="E11:E13"/>
    <mergeCell ref="E14:E15"/>
  </mergeCells>
  <phoneticPr fontId="1"/>
  <pageMargins left="0.78740157480314965" right="0.19685039370078741" top="0.78740157480314965" bottom="0.39370078740157483" header="0.31496062992125984" footer="0.31496062992125984"/>
  <pageSetup paperSize="9" orientation="portrait" horizontalDpi="4294967292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組合せ 表 (2016) </vt:lpstr>
      <vt:lpstr>日程表 (2016)</vt:lpstr>
    </vt:vector>
  </TitlesOfParts>
  <Company>岐阜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</dc:creator>
  <cp:lastModifiedBy>FJ-USER</cp:lastModifiedBy>
  <cp:lastPrinted>2016-05-09T06:22:46Z</cp:lastPrinted>
  <dcterms:created xsi:type="dcterms:W3CDTF">2000-08-17T02:12:19Z</dcterms:created>
  <dcterms:modified xsi:type="dcterms:W3CDTF">2016-05-17T12:42:25Z</dcterms:modified>
</cp:coreProperties>
</file>