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参加申込書" sheetId="1" r:id="rId1"/>
    <sheet name="試合用" sheetId="2" r:id="rId2"/>
    <sheet name="COVID2" sheetId="3" r:id="rId3"/>
  </sheets>
  <definedNames>
    <definedName name="_xlnm.Print_Area" localSheetId="0">'参加申込書'!$A$1:$AX$31</definedName>
    <definedName name="_xlnm.Print_Area" localSheetId="1">'試合用'!$A$1:$J$38</definedName>
  </definedNames>
  <calcPr fullCalcOnLoad="1"/>
</workbook>
</file>

<file path=xl/comments1.xml><?xml version="1.0" encoding="utf-8"?>
<comments xmlns="http://schemas.openxmlformats.org/spreadsheetml/2006/main">
  <authors>
    <author/>
  </authors>
  <commentList>
    <comment ref="AU6" authorId="0">
      <text>
        <r>
          <rPr>
            <b/>
            <sz val="9"/>
            <color indexed="8"/>
            <rFont val="ＭＳ Ｐゴシック"/>
            <family val="3"/>
          </rPr>
          <t>フットサル登録の場合：F
サッカー登録の場合：S 
をドロップダウンリストから
選択する。</t>
        </r>
      </text>
    </comment>
  </commentList>
</comments>
</file>

<file path=xl/sharedStrings.xml><?xml version="1.0" encoding="utf-8"?>
<sst xmlns="http://schemas.openxmlformats.org/spreadsheetml/2006/main" count="195" uniqueCount="124">
  <si>
    <t>年度</t>
  </si>
  <si>
    <t>大会名</t>
  </si>
  <si>
    <t>地区名</t>
  </si>
  <si>
    <t>※</t>
  </si>
  <si>
    <t>フリガナ</t>
  </si>
  <si>
    <t>No.</t>
  </si>
  <si>
    <t>背番号</t>
  </si>
  <si>
    <t>名前（姓）</t>
  </si>
  <si>
    <t>名前（名）</t>
  </si>
  <si>
    <t xml:space="preserve"> フリガナ（ｾｲ）</t>
  </si>
  <si>
    <t xml:space="preserve"> フリガナ（ﾒｲ）</t>
  </si>
  <si>
    <t>身長</t>
  </si>
  <si>
    <t>体重</t>
  </si>
  <si>
    <t>F.S</t>
  </si>
  <si>
    <t>選手登録番号</t>
  </si>
  <si>
    <t>女子選手
（○）</t>
  </si>
  <si>
    <t>国籍</t>
  </si>
  <si>
    <t>NAMEKANJI</t>
  </si>
  <si>
    <t>NAMEKANA</t>
  </si>
  <si>
    <t>BDATE</t>
  </si>
  <si>
    <t>PLAYERNO</t>
  </si>
  <si>
    <t>ﾁｰﾑ
登録番号</t>
  </si>
  <si>
    <t>携帯電話</t>
  </si>
  <si>
    <t>（</t>
  </si>
  <si>
    <t>）</t>
  </si>
  <si>
    <t>ＴＥＬ</t>
  </si>
  <si>
    <t>〒</t>
  </si>
  <si>
    <t>住所</t>
  </si>
  <si>
    <t>ＦＡＸ</t>
  </si>
  <si>
    <t>Ｆ　Ｐ</t>
  </si>
  <si>
    <t>シャツ</t>
  </si>
  <si>
    <t>ショーツ</t>
  </si>
  <si>
    <t>ｿｯｸｽ</t>
  </si>
  <si>
    <t>Ｇ　Ｋ</t>
  </si>
  <si>
    <t>〔正〕</t>
  </si>
  <si>
    <t>〔副〕</t>
  </si>
  <si>
    <t>チーム役員　（以下記載の役員のうち大会要項に記された人数がベンチ入り可能）</t>
  </si>
  <si>
    <t>チーム役職</t>
  </si>
  <si>
    <t>役 員 氏 名</t>
  </si>
  <si>
    <t>フ リ ガ ナ</t>
  </si>
  <si>
    <t>連 絡 先 Ｔ Ｅ Ｌ</t>
  </si>
  <si>
    <t>監督</t>
  </si>
  <si>
    <t>帯同審判</t>
  </si>
  <si>
    <t>所属ＦＡ</t>
  </si>
  <si>
    <t>氏名</t>
  </si>
  <si>
    <t>保有資格</t>
  </si>
  <si>
    <t>登録番号</t>
  </si>
  <si>
    <t>受付年月日</t>
  </si>
  <si>
    <t>級</t>
  </si>
  <si>
    <t>サッカー協会
（連盟）</t>
  </si>
  <si>
    <t>印</t>
  </si>
  <si>
    <t>　</t>
  </si>
  <si>
    <t>大会名称</t>
  </si>
  <si>
    <t>年 　　　月 　　　日（　　　）</t>
  </si>
  <si>
    <t>　　：　　　　　キックオフ</t>
  </si>
  <si>
    <t>対戦チーム</t>
  </si>
  <si>
    <t>チーム名</t>
  </si>
  <si>
    <t>●選手</t>
  </si>
  <si>
    <t>●役員</t>
  </si>
  <si>
    <t>先発</t>
  </si>
  <si>
    <t>ベンチ入り</t>
  </si>
  <si>
    <t>役職</t>
  </si>
  <si>
    <t>● 使用ユニフォームに（○）をつける</t>
  </si>
  <si>
    <t>● 監督サイン</t>
  </si>
  <si>
    <t>区分</t>
  </si>
  <si>
    <t>ストッキング</t>
  </si>
  <si>
    <t>FP</t>
  </si>
  <si>
    <t>GK</t>
  </si>
  <si>
    <t>F</t>
  </si>
  <si>
    <t>S</t>
  </si>
  <si>
    <t>○</t>
  </si>
  <si>
    <t>FP</t>
  </si>
  <si>
    <t>GK</t>
  </si>
  <si>
    <t>岐阜地区</t>
  </si>
  <si>
    <t>中濃地区</t>
  </si>
  <si>
    <t>飛騨地区</t>
  </si>
  <si>
    <t>西濃地区</t>
  </si>
  <si>
    <t>東農地区</t>
  </si>
  <si>
    <t>県L推薦枠</t>
  </si>
  <si>
    <t>日本</t>
  </si>
  <si>
    <t>外国籍</t>
  </si>
  <si>
    <t>（一財）岐阜県</t>
  </si>
  <si>
    <t>連絡先</t>
  </si>
  <si>
    <t>連絡責任者名</t>
  </si>
  <si>
    <t>ﾁｰﾑ名略称
（5文字以内）</t>
  </si>
  <si>
    <t>ポジション(FP,GK)</t>
  </si>
  <si>
    <t>ｷｬﾌﾟﾃﾝ
(Ｃ)</t>
  </si>
  <si>
    <t>生年月日
(YYYY/MM/DD)　</t>
  </si>
  <si>
    <t>E-mail
(添付ﾌｧｲﾙ)</t>
  </si>
  <si>
    <t>　生 年 月 日
(YYYY/MM/DD)　</t>
  </si>
  <si>
    <t>所属FA</t>
  </si>
  <si>
    <t>2020年　　  月　　  日</t>
  </si>
  <si>
    <t>携帯</t>
  </si>
  <si>
    <t>自宅</t>
  </si>
  <si>
    <t>ドロップダウンリストから選択してください。</t>
  </si>
  <si>
    <t>交代</t>
  </si>
  <si>
    <t>フットサルメンバー
エントリー表</t>
  </si>
  <si>
    <t>　</t>
  </si>
  <si>
    <t>期　　日</t>
  </si>
  <si>
    <t>チーム名
（日本語表記）</t>
  </si>
  <si>
    <t>ユニフォームの色
（日本語表記）</t>
  </si>
  <si>
    <t>欄に記入してください。
E-mail欄には、添付ファイルを送ることの出来るメールアドレスを記載願います。</t>
  </si>
  <si>
    <t>大会登録票</t>
  </si>
  <si>
    <t>令和　　　年　　　　月　　　　日</t>
  </si>
  <si>
    <t>感染対策責任者　様</t>
  </si>
  <si>
    <t>（一財）岐阜県サッカー協会
フットサル委員会</t>
  </si>
  <si>
    <t>チーム名</t>
  </si>
  <si>
    <t>利用日</t>
  </si>
  <si>
    <t>令和　　　　年　　　　　　月　　　　　日　（　　　　）</t>
  </si>
  <si>
    <t>利用時間</t>
  </si>
  <si>
    <t>　　　　時　　　　　分　　～　　　　　時　　　　　分</t>
  </si>
  <si>
    <t>利用会場</t>
  </si>
  <si>
    <t>※　代表者他、利用者全員分を以下にご記入ください。</t>
  </si>
  <si>
    <t>No.</t>
  </si>
  <si>
    <t>氏名</t>
  </si>
  <si>
    <t>電話
（つながりやすい電話番号）</t>
  </si>
  <si>
    <t>発熱の有無</t>
  </si>
  <si>
    <t>１（代表者）</t>
  </si>
  <si>
    <t>有 ・ 無</t>
  </si>
  <si>
    <t>風邪の症状
の有無</t>
  </si>
  <si>
    <r>
      <rPr>
        <b/>
        <sz val="16"/>
        <color indexed="8"/>
        <rFont val="Meiryo UI"/>
        <family val="3"/>
      </rPr>
      <t>新型コロナウイルスの感染拡大を防ぐため名簿の記入をお願いします。</t>
    </r>
    <r>
      <rPr>
        <sz val="11"/>
        <color indexed="8"/>
        <rFont val="Meiryo UI"/>
        <family val="3"/>
      </rPr>
      <t xml:space="preserve">
この名簿は、万が一感染者が発生した際の連絡のみに使用し、それ以外の目的には一切使用しません。
この名簿を2ヵ月間保管し、感染者が発生した場合は公的機関へ情報提供をすることがあります。</t>
    </r>
  </si>
  <si>
    <t>連絡責任者</t>
  </si>
  <si>
    <t>選手</t>
  </si>
  <si>
    <t>岐阜県フットサルリーグU10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</si>
</sst>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m/d/yyyy"/>
    <numFmt numFmtId="179" formatCode="yyyy/m/d;@"/>
    <numFmt numFmtId="180" formatCode="[$]ggge&quot;年&quot;m&quot;月&quot;d&quot;日&quot;;@"/>
    <numFmt numFmtId="181" formatCode="[$-411]gge&quot;年&quot;m&quot;月&quot;d&quot;日&quot;;@"/>
    <numFmt numFmtId="182" formatCode="[$]gge&quot;年&quot;m&quot;月&quot;d&quot;日&quot;;@"/>
  </numFmts>
  <fonts count="73">
    <font>
      <sz val="10"/>
      <name val="ＭＳ Ｐゴシック"/>
      <family val="3"/>
    </font>
    <font>
      <sz val="10"/>
      <name val="Arial"/>
      <family val="2"/>
    </font>
    <font>
      <sz val="11"/>
      <name val="ＭＳ Ｐゴシック"/>
      <family val="3"/>
    </font>
    <font>
      <b/>
      <sz val="11"/>
      <name val="ＭＳ Ｐゴシック"/>
      <family val="3"/>
    </font>
    <font>
      <sz val="11"/>
      <name val="DejaVu Sans"/>
      <family val="2"/>
    </font>
    <font>
      <sz val="11"/>
      <color indexed="10"/>
      <name val="ＭＳ Ｐゴシック"/>
      <family val="3"/>
    </font>
    <font>
      <u val="single"/>
      <sz val="11"/>
      <color indexed="10"/>
      <name val="ＭＳ Ｐゴシック"/>
      <family val="3"/>
    </font>
    <font>
      <sz val="6"/>
      <name val="ＭＳ Ｐゴシック"/>
      <family val="3"/>
    </font>
    <font>
      <u val="single"/>
      <sz val="10"/>
      <color indexed="12"/>
      <name val="ＭＳ Ｐゴシック"/>
      <family val="3"/>
    </font>
    <font>
      <sz val="12"/>
      <name val="ＭＳ Ｐゴシック"/>
      <family val="3"/>
    </font>
    <font>
      <sz val="14"/>
      <name val="ＭＳ Ｐゴシック"/>
      <family val="3"/>
    </font>
    <font>
      <b/>
      <sz val="9"/>
      <color indexed="8"/>
      <name val="ＭＳ Ｐゴシック"/>
      <family val="3"/>
    </font>
    <font>
      <sz val="11"/>
      <name val="明朝"/>
      <family val="1"/>
    </font>
    <font>
      <b/>
      <sz val="20"/>
      <name val="ＭＳ Ｐゴシック"/>
      <family val="3"/>
    </font>
    <font>
      <sz val="16"/>
      <name val="ＭＳ Ｐゴシック"/>
      <family val="3"/>
    </font>
    <font>
      <sz val="8"/>
      <name val="ＭＳ Ｐゴシック"/>
      <family val="3"/>
    </font>
    <font>
      <b/>
      <sz val="16"/>
      <name val="ＭＳ Ｐゴシック"/>
      <family val="3"/>
    </font>
    <font>
      <sz val="9"/>
      <name val="ＭＳ Ｐゴシック"/>
      <family val="3"/>
    </font>
    <font>
      <sz val="11"/>
      <color indexed="8"/>
      <name val="Meiryo UI"/>
      <family val="3"/>
    </font>
    <font>
      <sz val="6"/>
      <name val="游ゴシック"/>
      <family val="3"/>
    </font>
    <font>
      <b/>
      <sz val="16"/>
      <color indexed="8"/>
      <name val="Meiryo UI"/>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color indexed="8"/>
      <name val="Meiryo UI"/>
      <family val="3"/>
    </font>
    <font>
      <sz val="12"/>
      <color indexed="8"/>
      <name val="Meiryo UI"/>
      <family val="3"/>
    </font>
    <font>
      <u val="single"/>
      <sz val="14"/>
      <color indexed="8"/>
      <name val="Meiryo UI"/>
      <family val="3"/>
    </font>
    <font>
      <u val="single"/>
      <sz val="11"/>
      <color indexed="8"/>
      <name val="Meiryo UI"/>
      <family val="3"/>
    </font>
    <font>
      <sz val="14"/>
      <color indexed="8"/>
      <name val="Meiryo UI"/>
      <family val="3"/>
    </font>
    <font>
      <sz val="10"/>
      <color indexed="8"/>
      <name val="Meiryo UI"/>
      <family val="3"/>
    </font>
    <font>
      <sz val="11"/>
      <color indexed="8"/>
      <name val="DejaVu Sans"/>
      <family val="2"/>
    </font>
    <font>
      <sz val="12"/>
      <color indexed="8"/>
      <name val="DejaVu Sans"/>
      <family val="2"/>
    </font>
    <font>
      <sz val="11"/>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b/>
      <sz val="14"/>
      <color theme="1"/>
      <name val="Meiryo UI"/>
      <family val="3"/>
    </font>
    <font>
      <sz val="12"/>
      <color theme="1"/>
      <name val="Meiryo UI"/>
      <family val="3"/>
    </font>
    <font>
      <u val="single"/>
      <sz val="14"/>
      <color theme="1"/>
      <name val="Meiryo UI"/>
      <family val="3"/>
    </font>
    <font>
      <u val="single"/>
      <sz val="11"/>
      <color theme="1"/>
      <name val="Meiryo UI"/>
      <family val="3"/>
    </font>
    <font>
      <sz val="14"/>
      <color theme="1"/>
      <name val="Meiryo UI"/>
      <family val="3"/>
    </font>
    <font>
      <sz val="10"/>
      <color theme="1"/>
      <name val="Meiryo UI"/>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CC"/>
        <bgColor indexed="64"/>
      </patternFill>
    </fill>
    <fill>
      <patternFill patternType="solid">
        <fgColor indexed="55"/>
        <bgColor indexed="64"/>
      </patternFill>
    </fill>
    <fill>
      <patternFill patternType="solid">
        <fgColor rgb="FF969696"/>
        <bgColor indexed="64"/>
      </patternFill>
    </fill>
    <fill>
      <patternFill patternType="solid">
        <fgColor rgb="FFCCFFFF"/>
        <bgColor indexed="64"/>
      </patternFill>
    </fill>
    <fill>
      <patternFill patternType="solid">
        <fgColor rgb="FF969696"/>
        <bgColor indexed="64"/>
      </patternFill>
    </fill>
    <fill>
      <patternFill patternType="solid">
        <fgColor rgb="FFCCFFFF"/>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style="medium">
        <color indexed="8"/>
      </left>
      <right style="hair">
        <color indexed="8"/>
      </right>
      <top style="hair">
        <color indexed="8"/>
      </top>
      <bottom style="hair">
        <color indexed="8"/>
      </bottom>
    </border>
    <border>
      <left style="medium">
        <color indexed="8"/>
      </left>
      <right style="hair">
        <color indexed="8"/>
      </right>
      <top>
        <color indexed="63"/>
      </top>
      <bottom style="hair">
        <color indexed="8"/>
      </bottom>
    </border>
    <border>
      <left style="medium">
        <color indexed="8"/>
      </left>
      <right style="hair">
        <color indexed="8"/>
      </right>
      <top style="hair">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dotted">
        <color indexed="8"/>
      </right>
      <top style="medium">
        <color indexed="8"/>
      </top>
      <bottom style="medium">
        <color indexed="8"/>
      </bottom>
    </border>
    <border>
      <left style="thin">
        <color indexed="8"/>
      </left>
      <right style="dotted">
        <color indexed="8"/>
      </right>
      <top style="medium">
        <color indexed="8"/>
      </top>
      <bottom style="thin">
        <color indexed="8"/>
      </bottom>
    </border>
    <border>
      <left style="thin">
        <color indexed="8"/>
      </left>
      <right style="dotted">
        <color indexed="8"/>
      </right>
      <top style="thin">
        <color indexed="8"/>
      </top>
      <bottom style="thin">
        <color indexed="8"/>
      </bottom>
    </border>
    <border>
      <left style="thin">
        <color indexed="8"/>
      </left>
      <right style="dotted">
        <color indexed="8"/>
      </right>
      <top>
        <color indexed="63"/>
      </top>
      <bottom style="thin">
        <color indexed="8"/>
      </bottom>
    </border>
    <border>
      <left style="thin">
        <color indexed="8"/>
      </left>
      <right style="dotted">
        <color indexed="8"/>
      </right>
      <top style="thin">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style="medium">
        <color indexed="8"/>
      </right>
      <top style="medium">
        <color indexed="8"/>
      </top>
      <bottom style="hair">
        <color indexed="8"/>
      </bottom>
    </border>
    <border>
      <left>
        <color indexed="63"/>
      </left>
      <right>
        <color indexed="63"/>
      </right>
      <top>
        <color indexed="63"/>
      </top>
      <bottom style="hair">
        <color indexed="8"/>
      </bottom>
    </border>
    <border>
      <left style="medium">
        <color indexed="8"/>
      </left>
      <right>
        <color indexed="63"/>
      </right>
      <top style="hair">
        <color indexed="8"/>
      </top>
      <bottom style="medium">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color indexed="63"/>
      </bottom>
    </border>
    <border>
      <left style="hair">
        <color indexed="8"/>
      </left>
      <right style="medium">
        <color indexed="8"/>
      </right>
      <top style="hair">
        <color indexed="8"/>
      </top>
      <bottom style="medium"/>
    </border>
    <border>
      <left style="medium">
        <color indexed="8"/>
      </left>
      <right style="medium">
        <color indexed="8"/>
      </right>
      <top style="hair">
        <color indexed="8"/>
      </top>
      <bottom style="medium"/>
    </border>
    <border>
      <left>
        <color indexed="63"/>
      </left>
      <right>
        <color indexed="63"/>
      </right>
      <top>
        <color indexed="63"/>
      </top>
      <bottom style="medium"/>
    </border>
    <border>
      <left/>
      <right/>
      <top style="medium"/>
      <bottom style="medium"/>
    </border>
    <border>
      <left style="medium"/>
      <right style="thin"/>
      <top style="medium"/>
      <bottom style="thin"/>
    </border>
    <border>
      <left style="thin"/>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style="medium"/>
      <bottom style="thin"/>
    </border>
    <border>
      <left style="thin"/>
      <right/>
      <top style="medium"/>
      <bottom style="thin"/>
    </border>
    <border>
      <left style="medium"/>
      <right style="thin"/>
      <top style="thin"/>
      <bottom/>
    </border>
    <border>
      <left style="medium"/>
      <right style="thin"/>
      <top>
        <color indexed="63"/>
      </top>
      <bottom style="thin"/>
    </border>
    <border>
      <left style="thin"/>
      <right/>
      <top>
        <color indexed="63"/>
      </top>
      <bottom style="thin"/>
    </border>
    <border>
      <left style="thin"/>
      <right style="medium"/>
      <top>
        <color indexed="63"/>
      </top>
      <bottom style="thin"/>
    </border>
    <border>
      <left style="thin">
        <color indexed="8"/>
      </left>
      <right style="thin">
        <color indexed="8"/>
      </right>
      <top>
        <color indexed="63"/>
      </top>
      <bottom>
        <color indexed="63"/>
      </bottom>
    </border>
    <border>
      <left style="hair">
        <color indexed="8"/>
      </left>
      <right style="hair">
        <color indexed="8"/>
      </right>
      <top style="medium">
        <color indexed="8"/>
      </top>
      <bottom style="double">
        <color indexed="8"/>
      </bottom>
    </border>
    <border>
      <left style="hair">
        <color indexed="8"/>
      </left>
      <right style="medium">
        <color indexed="8"/>
      </right>
      <top style="medium">
        <color indexed="8"/>
      </top>
      <bottom style="double">
        <color indexed="8"/>
      </bottom>
    </border>
    <border>
      <left>
        <color indexed="63"/>
      </left>
      <right>
        <color indexed="63"/>
      </right>
      <top>
        <color indexed="63"/>
      </top>
      <bottom style="thin">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hair">
        <color indexed="8"/>
      </right>
      <top style="medium">
        <color indexed="8"/>
      </top>
      <bottom style="double">
        <color indexed="8"/>
      </bottom>
    </border>
    <border>
      <left>
        <color indexed="63"/>
      </left>
      <right style="hair">
        <color indexed="8"/>
      </right>
      <top style="medium">
        <color indexed="8"/>
      </top>
      <bottom style="double">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medium">
        <color indexed="8"/>
      </right>
      <top>
        <color indexed="63"/>
      </top>
      <bottom style="hair">
        <color indexed="8"/>
      </bottom>
    </border>
    <border>
      <left>
        <color indexed="63"/>
      </left>
      <right style="hair">
        <color indexed="8"/>
      </right>
      <top style="hair">
        <color indexed="8"/>
      </top>
      <bottom style="medium">
        <color indexed="8"/>
      </bottom>
    </border>
    <border>
      <left style="hair">
        <color indexed="8"/>
      </left>
      <right style="double">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hair">
        <color indexed="8"/>
      </right>
      <top>
        <color indexed="63"/>
      </top>
      <bottom style="hair">
        <color indexed="8"/>
      </bottom>
    </border>
    <border>
      <left style="hair">
        <color indexed="8"/>
      </left>
      <right style="thin">
        <color indexed="8"/>
      </right>
      <top style="hair">
        <color indexed="8"/>
      </top>
      <bottom style="medium">
        <color indexed="8"/>
      </bottom>
    </border>
    <border>
      <left style="thin">
        <color indexed="8"/>
      </left>
      <right style="hair">
        <color indexed="8"/>
      </right>
      <top style="hair">
        <color indexed="8"/>
      </top>
      <bottom style="medium">
        <color indexed="8"/>
      </bottom>
    </border>
    <border>
      <left>
        <color indexed="63"/>
      </left>
      <right style="medium">
        <color indexed="8"/>
      </right>
      <top style="hair">
        <color indexed="8"/>
      </top>
      <bottom style="medium">
        <color indexed="8"/>
      </bottom>
    </border>
    <border>
      <left style="medium">
        <color indexed="8"/>
      </left>
      <right style="double"/>
      <top style="medium">
        <color indexed="8"/>
      </top>
      <bottom style="medium">
        <color indexed="8"/>
      </bottom>
    </border>
    <border>
      <left style="medium">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style="thin">
        <color indexed="8"/>
      </right>
      <top>
        <color indexed="63"/>
      </top>
      <bottom style="hair">
        <color indexed="8"/>
      </bottom>
    </border>
    <border>
      <left style="thin">
        <color indexed="8"/>
      </left>
      <right style="hair">
        <color indexed="8"/>
      </right>
      <top style="medium">
        <color indexed="8"/>
      </top>
      <bottom style="hair">
        <color indexed="8"/>
      </bottom>
    </border>
    <border>
      <left>
        <color indexed="63"/>
      </left>
      <right style="medium">
        <color indexed="8"/>
      </right>
      <top>
        <color indexed="63"/>
      </top>
      <bottom style="hair">
        <color indexed="8"/>
      </bottom>
    </border>
    <border>
      <left style="medium">
        <color indexed="8"/>
      </left>
      <right style="hair">
        <color indexed="8"/>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style="hair">
        <color indexed="8"/>
      </right>
      <top style="medium">
        <color indexed="8"/>
      </top>
      <bottom style="medium">
        <color indexed="8"/>
      </bottom>
    </border>
    <border>
      <left style="hair">
        <color indexed="8"/>
      </left>
      <right>
        <color indexed="63"/>
      </right>
      <top style="medium">
        <color indexed="8"/>
      </top>
      <bottom style="medium">
        <color indexed="8"/>
      </bottom>
    </border>
    <border>
      <left style="hair">
        <color indexed="8"/>
      </left>
      <right>
        <color indexed="63"/>
      </right>
      <top style="hair">
        <color indexed="8"/>
      </top>
      <bottom style="medium">
        <color indexed="8"/>
      </bottom>
    </border>
    <border>
      <left style="thin">
        <color indexed="8"/>
      </left>
      <right style="hair">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medium">
        <color indexed="8"/>
      </top>
      <bottom style="hair">
        <color indexed="8"/>
      </bottom>
    </border>
    <border>
      <left>
        <color indexed="63"/>
      </left>
      <right style="hair">
        <color indexed="8"/>
      </right>
      <top style="medium">
        <color indexed="8"/>
      </top>
      <bottom style="medium">
        <color indexed="8"/>
      </bottom>
    </border>
    <border>
      <left style="dotted">
        <color indexed="8"/>
      </left>
      <right style="dotted">
        <color indexed="8"/>
      </right>
      <top>
        <color indexed="63"/>
      </top>
      <bottom style="thin">
        <color indexed="8"/>
      </bottom>
    </border>
    <border>
      <left style="dotted">
        <color indexed="8"/>
      </left>
      <right style="medium">
        <color indexed="8"/>
      </right>
      <top>
        <color indexed="63"/>
      </top>
      <bottom style="thin">
        <color indexed="8"/>
      </bottom>
    </border>
    <border>
      <left>
        <color indexed="63"/>
      </left>
      <right>
        <color indexed="63"/>
      </right>
      <top>
        <color indexed="63"/>
      </top>
      <bottom style="thick">
        <color indexed="8"/>
      </bottom>
    </border>
    <border>
      <left style="dotted">
        <color indexed="8"/>
      </left>
      <right style="dotted">
        <color indexed="8"/>
      </right>
      <top style="thin">
        <color indexed="8"/>
      </top>
      <bottom style="medium">
        <color indexed="8"/>
      </bottom>
    </border>
    <border>
      <left style="dotted">
        <color indexed="8"/>
      </left>
      <right style="medium">
        <color indexed="8"/>
      </right>
      <top style="thin">
        <color indexed="8"/>
      </top>
      <bottom style="medium">
        <color indexed="8"/>
      </bottom>
    </border>
    <border>
      <left style="dotted">
        <color indexed="8"/>
      </left>
      <right style="dotted">
        <color indexed="8"/>
      </right>
      <top style="medium">
        <color indexed="8"/>
      </top>
      <bottom style="medium">
        <color indexed="8"/>
      </bottom>
    </border>
    <border>
      <left style="dotted">
        <color indexed="8"/>
      </left>
      <right style="medium">
        <color indexed="8"/>
      </right>
      <top style="medium">
        <color indexed="8"/>
      </top>
      <bottom style="medium">
        <color indexed="8"/>
      </bottom>
    </border>
    <border>
      <left style="dotted">
        <color indexed="8"/>
      </left>
      <right style="dotted">
        <color indexed="8"/>
      </right>
      <top style="medium">
        <color indexed="8"/>
      </top>
      <bottom style="thin">
        <color indexed="8"/>
      </bottom>
    </border>
    <border>
      <left style="dotted">
        <color indexed="8"/>
      </left>
      <right style="medium">
        <color indexed="8"/>
      </right>
      <top style="medium">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medium">
        <color indexed="8"/>
      </right>
      <top style="thin">
        <color indexed="8"/>
      </top>
      <bottom style="thin">
        <color indexed="8"/>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color indexed="8"/>
      </right>
      <top style="medium"/>
      <bottom>
        <color indexed="63"/>
      </bottom>
    </border>
    <border>
      <left style="medium">
        <color indexed="8"/>
      </left>
      <right style="thin"/>
      <top style="medium"/>
      <bottom>
        <color indexed="63"/>
      </bottom>
    </border>
    <border>
      <left style="medium"/>
      <right style="thin">
        <color indexed="8"/>
      </right>
      <top>
        <color indexed="63"/>
      </top>
      <bottom>
        <color indexed="63"/>
      </bottom>
    </border>
    <border>
      <left style="medium">
        <color indexed="8"/>
      </left>
      <right style="thin"/>
      <top>
        <color indexed="63"/>
      </top>
      <bottom>
        <color indexed="63"/>
      </bottom>
    </border>
    <border>
      <left style="medium"/>
      <right style="thin">
        <color indexed="8"/>
      </right>
      <top>
        <color indexed="63"/>
      </top>
      <bottom style="medium"/>
    </border>
    <border>
      <left style="medium">
        <color indexed="8"/>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thin"/>
      <bottom style="thin"/>
    </border>
    <border>
      <left/>
      <right style="thin"/>
      <top style="medium"/>
      <bottom style="thin"/>
    </border>
    <border>
      <left style="thin"/>
      <right style="thin"/>
      <top style="medium"/>
      <bottom style="thin"/>
    </border>
    <border>
      <left/>
      <right style="thin"/>
      <top>
        <color indexed="63"/>
      </top>
      <bottom style="thin"/>
    </border>
    <border>
      <left/>
      <right style="thin"/>
      <top style="thin"/>
      <bottom style="medium"/>
    </border>
    <border>
      <left style="thin"/>
      <right style="thin"/>
      <top style="thin"/>
      <bottom style="medium"/>
    </border>
    <border>
      <left/>
      <right style="thin"/>
      <top style="thin"/>
      <bottom style="thin"/>
    </border>
    <border>
      <left style="thin"/>
      <right style="thin"/>
      <top>
        <color indexed="63"/>
      </top>
      <bottom style="thin"/>
    </border>
    <border>
      <left style="thin"/>
      <right style="thin"/>
      <top style="thin"/>
      <bottom/>
    </border>
    <border>
      <left style="thin"/>
      <right/>
      <top style="thin"/>
      <bottom/>
    </border>
    <border>
      <left style="hair">
        <color indexed="8"/>
      </left>
      <right>
        <color indexed="63"/>
      </right>
      <top>
        <color indexed="63"/>
      </top>
      <bottom style="hair">
        <color indexed="8"/>
      </bottom>
    </border>
    <border>
      <left style="hair">
        <color indexed="8"/>
      </left>
      <right style="hair">
        <color indexed="8"/>
      </right>
      <top style="double">
        <color indexed="8"/>
      </top>
      <bottom style="hair">
        <color indexed="8"/>
      </bottom>
    </border>
    <border>
      <left style="hair">
        <color indexed="8"/>
      </left>
      <right style="medium">
        <color indexed="8"/>
      </right>
      <top style="double">
        <color indexed="8"/>
      </top>
      <bottom style="hair">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medium">
        <color indexed="8"/>
      </bottom>
    </border>
    <border>
      <left>
        <color indexed="63"/>
      </left>
      <right style="hair">
        <color indexed="8"/>
      </right>
      <top>
        <color indexed="63"/>
      </top>
      <bottom style="medium">
        <color indexed="8"/>
      </bottom>
    </border>
    <border>
      <left style="hair">
        <color indexed="8"/>
      </left>
      <right>
        <color indexed="63"/>
      </right>
      <top>
        <color indexed="63"/>
      </top>
      <bottom style="medium">
        <color indexed="8"/>
      </bottom>
    </border>
    <border>
      <left style="hair">
        <color indexed="8"/>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12"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1" fillId="0" borderId="0" applyFill="0" applyBorder="0" applyAlignment="0" applyProtection="0"/>
    <xf numFmtId="0" fontId="8" fillId="0" borderId="0" applyBorder="0" applyProtection="0">
      <alignment/>
    </xf>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0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pplyProtection="1">
      <alignment vertical="center"/>
      <protection hidden="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5" fillId="0" borderId="0" xfId="0" applyFont="1" applyBorder="1" applyAlignment="1">
      <alignment horizontal="center" vertical="center"/>
    </xf>
    <xf numFmtId="0" fontId="2" fillId="34" borderId="0" xfId="0" applyFont="1" applyFill="1" applyBorder="1" applyAlignment="1">
      <alignment horizontal="center" vertical="center"/>
    </xf>
    <xf numFmtId="0" fontId="2" fillId="0" borderId="0" xfId="0" applyFont="1" applyBorder="1" applyAlignment="1">
      <alignment horizontal="right" vertical="center"/>
    </xf>
    <xf numFmtId="0" fontId="3" fillId="0" borderId="12" xfId="0" applyFont="1" applyBorder="1" applyAlignment="1">
      <alignment horizontal="center" vertical="center"/>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lignment horizontal="left" vertical="top" wrapText="1"/>
    </xf>
    <xf numFmtId="176" fontId="2" fillId="0" borderId="12" xfId="0" applyNumberFormat="1" applyFont="1" applyBorder="1" applyAlignment="1" applyProtection="1">
      <alignment horizontal="center" vertical="center" shrinkToFit="1"/>
      <protection locked="0"/>
    </xf>
    <xf numFmtId="0" fontId="2" fillId="0" borderId="12" xfId="0" applyFont="1" applyBorder="1" applyAlignment="1">
      <alignment horizontal="right" vertical="center"/>
    </xf>
    <xf numFmtId="177" fontId="2" fillId="0" borderId="0" xfId="0" applyNumberFormat="1" applyFont="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14" xfId="0" applyFont="1" applyBorder="1" applyAlignment="1">
      <alignment vertical="center" textRotation="255" shrinkToFit="1"/>
    </xf>
    <xf numFmtId="177" fontId="2" fillId="0" borderId="0" xfId="0" applyNumberFormat="1" applyFont="1" applyBorder="1" applyAlignment="1" applyProtection="1">
      <alignment vertical="center"/>
      <protection hidden="1"/>
    </xf>
    <xf numFmtId="0" fontId="3" fillId="0" borderId="15" xfId="0" applyFont="1" applyBorder="1" applyAlignment="1">
      <alignment vertical="center"/>
    </xf>
    <xf numFmtId="0" fontId="2" fillId="34" borderId="16" xfId="0" applyFont="1" applyFill="1" applyBorder="1" applyAlignment="1" applyProtection="1">
      <alignment horizontal="center" vertical="center" shrinkToFit="1"/>
      <protection locked="0"/>
    </xf>
    <xf numFmtId="176" fontId="2" fillId="0" borderId="16" xfId="0" applyNumberFormat="1" applyFont="1" applyBorder="1" applyAlignment="1" applyProtection="1">
      <alignment horizontal="center" vertical="center" shrinkToFit="1"/>
      <protection locked="0"/>
    </xf>
    <xf numFmtId="49" fontId="2" fillId="34" borderId="17" xfId="0" applyNumberFormat="1" applyFont="1" applyFill="1" applyBorder="1" applyAlignment="1">
      <alignment horizontal="center" vertical="center" shrinkToFit="1"/>
    </xf>
    <xf numFmtId="177" fontId="2" fillId="0" borderId="0" xfId="0" applyNumberFormat="1" applyFont="1" applyAlignment="1">
      <alignment vertical="center"/>
    </xf>
    <xf numFmtId="176" fontId="2" fillId="0" borderId="18" xfId="0" applyNumberFormat="1" applyFont="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0" fontId="2" fillId="0" borderId="19" xfId="0" applyFont="1" applyBorder="1" applyAlignment="1">
      <alignment vertical="center"/>
    </xf>
    <xf numFmtId="0" fontId="2" fillId="0" borderId="20" xfId="0" applyFont="1" applyBorder="1" applyAlignment="1">
      <alignment horizontal="center" vertical="center"/>
    </xf>
    <xf numFmtId="0" fontId="2" fillId="34" borderId="21"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3" fillId="0" borderId="23" xfId="0" applyFont="1" applyBorder="1" applyAlignment="1">
      <alignment vertical="center"/>
    </xf>
    <xf numFmtId="0" fontId="2" fillId="0" borderId="0" xfId="0" applyFont="1" applyBorder="1" applyAlignment="1">
      <alignment horizontal="left" vertical="center"/>
    </xf>
    <xf numFmtId="0" fontId="3" fillId="0" borderId="24" xfId="0" applyFont="1" applyBorder="1" applyAlignment="1">
      <alignment vertical="center"/>
    </xf>
    <xf numFmtId="176" fontId="2" fillId="0" borderId="21" xfId="0" applyNumberFormat="1" applyFont="1" applyBorder="1" applyAlignment="1" applyProtection="1">
      <alignment horizontal="center" vertical="center" shrinkToFit="1"/>
      <protection locked="0"/>
    </xf>
    <xf numFmtId="0" fontId="3" fillId="0" borderId="25" xfId="0" applyFont="1" applyBorder="1" applyAlignment="1">
      <alignment vertical="center"/>
    </xf>
    <xf numFmtId="176" fontId="2" fillId="0" borderId="22" xfId="0" applyNumberFormat="1" applyFont="1" applyBorder="1" applyAlignment="1" applyProtection="1">
      <alignment horizontal="center" vertical="center" shrinkToFit="1"/>
      <protection locked="0"/>
    </xf>
    <xf numFmtId="0" fontId="2" fillId="34" borderId="22" xfId="0" applyFont="1" applyFill="1" applyBorder="1" applyAlignment="1">
      <alignment horizontal="center" vertical="center" shrinkToFit="1"/>
    </xf>
    <xf numFmtId="0" fontId="2" fillId="0" borderId="0" xfId="0" applyFont="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shrinkToFit="1"/>
      <protection locked="0"/>
    </xf>
    <xf numFmtId="0" fontId="3" fillId="0" borderId="0" xfId="0" applyFont="1" applyBorder="1" applyAlignment="1">
      <alignment vertical="center"/>
    </xf>
    <xf numFmtId="0" fontId="3" fillId="0" borderId="0" xfId="0"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49" fontId="2" fillId="0" borderId="0" xfId="0" applyNumberFormat="1" applyFont="1" applyBorder="1" applyAlignment="1" applyProtection="1">
      <alignment vertical="center" shrinkToFit="1"/>
      <protection locked="0"/>
    </xf>
    <xf numFmtId="0" fontId="2" fillId="0" borderId="0" xfId="0" applyFont="1" applyAlignment="1">
      <alignment vertical="center" wrapText="1"/>
    </xf>
    <xf numFmtId="0" fontId="2" fillId="0" borderId="0" xfId="0" applyFont="1" applyAlignment="1">
      <alignment/>
    </xf>
    <xf numFmtId="0" fontId="2" fillId="0" borderId="0" xfId="0" applyFont="1" applyBorder="1" applyAlignment="1">
      <alignment horizontal="center"/>
    </xf>
    <xf numFmtId="0" fontId="2" fillId="0" borderId="0" xfId="0" applyFont="1" applyBorder="1" applyAlignment="1">
      <alignment/>
    </xf>
    <xf numFmtId="0" fontId="2" fillId="0" borderId="0" xfId="33" applyFont="1" applyBorder="1" applyAlignment="1">
      <alignment horizontal="center" vertical="center"/>
      <protection/>
    </xf>
    <xf numFmtId="0" fontId="2" fillId="0" borderId="0" xfId="33" applyFont="1" applyAlignment="1">
      <alignment horizontal="center" vertical="center"/>
      <protection/>
    </xf>
    <xf numFmtId="0" fontId="2" fillId="0" borderId="0" xfId="33" applyFont="1" applyAlignment="1">
      <alignment horizontal="right" vertical="center"/>
      <protection/>
    </xf>
    <xf numFmtId="0" fontId="4" fillId="0" borderId="26" xfId="33" applyFont="1" applyBorder="1" applyAlignment="1">
      <alignment horizontal="center" vertical="center"/>
      <protection/>
    </xf>
    <xf numFmtId="0" fontId="4" fillId="0" borderId="0" xfId="33" applyFont="1" applyBorder="1" applyAlignment="1">
      <alignment horizontal="left" vertical="center"/>
      <protection/>
    </xf>
    <xf numFmtId="0" fontId="4" fillId="0" borderId="0" xfId="33" applyFont="1" applyAlignment="1">
      <alignment horizontal="left" vertical="center"/>
      <protection/>
    </xf>
    <xf numFmtId="0" fontId="2" fillId="0" borderId="27" xfId="33" applyFont="1" applyBorder="1" applyAlignment="1">
      <alignment horizontal="center" vertical="center"/>
      <protection/>
    </xf>
    <xf numFmtId="0" fontId="4" fillId="0" borderId="28" xfId="33" applyFont="1" applyBorder="1" applyAlignment="1">
      <alignment horizontal="center" vertical="center"/>
      <protection/>
    </xf>
    <xf numFmtId="0" fontId="4" fillId="0" borderId="28" xfId="33" applyFont="1" applyBorder="1" applyAlignment="1">
      <alignment horizontal="center" vertical="center" shrinkToFit="1"/>
      <protection/>
    </xf>
    <xf numFmtId="0" fontId="4" fillId="0" borderId="29" xfId="33" applyFont="1" applyBorder="1" applyAlignment="1">
      <alignment horizontal="center" vertical="center" shrinkToFit="1"/>
      <protection/>
    </xf>
    <xf numFmtId="0" fontId="4" fillId="0" borderId="27" xfId="33" applyFont="1" applyBorder="1" applyAlignment="1">
      <alignment horizontal="center" vertical="center"/>
      <protection/>
    </xf>
    <xf numFmtId="0" fontId="2" fillId="0" borderId="30" xfId="33" applyFont="1" applyBorder="1" applyAlignment="1">
      <alignment horizontal="center" vertical="center" shrinkToFit="1"/>
      <protection/>
    </xf>
    <xf numFmtId="0" fontId="2" fillId="0" borderId="31" xfId="33" applyFont="1" applyBorder="1" applyAlignment="1">
      <alignment horizontal="center" vertical="center" shrinkToFit="1"/>
      <protection/>
    </xf>
    <xf numFmtId="0" fontId="2" fillId="0" borderId="32" xfId="33" applyFont="1" applyBorder="1" applyAlignment="1">
      <alignment horizontal="center" vertical="center" shrinkToFit="1"/>
      <protection/>
    </xf>
    <xf numFmtId="0" fontId="2" fillId="0" borderId="32" xfId="33" applyFont="1" applyBorder="1" applyAlignment="1">
      <alignment horizontal="center" vertical="center"/>
      <protection/>
    </xf>
    <xf numFmtId="0" fontId="2" fillId="0" borderId="33"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5" xfId="33" applyFont="1" applyBorder="1" applyAlignment="1">
      <alignment horizontal="center" vertical="center"/>
      <protection/>
    </xf>
    <xf numFmtId="0" fontId="14" fillId="0" borderId="33" xfId="33" applyFont="1" applyBorder="1" applyAlignment="1">
      <alignment horizontal="center" vertical="center"/>
      <protection/>
    </xf>
    <xf numFmtId="0" fontId="14" fillId="0" borderId="0" xfId="33" applyFont="1" applyAlignment="1">
      <alignment horizontal="center" vertical="center"/>
      <protection/>
    </xf>
    <xf numFmtId="0" fontId="2" fillId="0" borderId="36" xfId="33" applyFont="1" applyBorder="1" applyAlignment="1">
      <alignment horizontal="center" vertical="center" shrinkToFit="1"/>
      <protection/>
    </xf>
    <xf numFmtId="0" fontId="2" fillId="0" borderId="37" xfId="33" applyFont="1" applyBorder="1" applyAlignment="1">
      <alignment horizontal="center" vertical="center" shrinkToFit="1"/>
      <protection/>
    </xf>
    <xf numFmtId="0" fontId="2" fillId="0" borderId="38" xfId="33" applyFont="1" applyBorder="1" applyAlignment="1">
      <alignment horizontal="center" vertical="center" shrinkToFit="1"/>
      <protection/>
    </xf>
    <xf numFmtId="0" fontId="14" fillId="0" borderId="39" xfId="33" applyFont="1" applyBorder="1" applyAlignment="1">
      <alignment horizontal="center" vertical="center"/>
      <protection/>
    </xf>
    <xf numFmtId="0" fontId="4" fillId="0" borderId="0" xfId="33" applyFont="1" applyAlignment="1">
      <alignment vertical="center"/>
      <protection/>
    </xf>
    <xf numFmtId="0" fontId="2" fillId="0" borderId="0" xfId="33" applyFont="1" applyBorder="1" applyAlignment="1">
      <alignment vertical="center"/>
      <protection/>
    </xf>
    <xf numFmtId="0" fontId="4" fillId="0" borderId="40" xfId="33" applyFont="1" applyBorder="1" applyAlignment="1">
      <alignment horizontal="center" vertical="center"/>
      <protection/>
    </xf>
    <xf numFmtId="0" fontId="2" fillId="0" borderId="4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3" xfId="33" applyFont="1" applyBorder="1" applyAlignment="1">
      <alignment horizontal="center" vertical="center"/>
      <protection/>
    </xf>
    <xf numFmtId="0" fontId="2" fillId="0" borderId="44" xfId="33" applyFont="1" applyBorder="1" applyAlignment="1">
      <alignment horizontal="center" vertical="center"/>
      <protection/>
    </xf>
    <xf numFmtId="0" fontId="2" fillId="28" borderId="0" xfId="0" applyFont="1" applyFill="1" applyBorder="1" applyAlignment="1">
      <alignment vertical="center"/>
    </xf>
    <xf numFmtId="177" fontId="2" fillId="28" borderId="0" xfId="0" applyNumberFormat="1" applyFont="1" applyFill="1" applyBorder="1" applyAlignment="1" applyProtection="1">
      <alignment vertical="center"/>
      <protection hidden="1"/>
    </xf>
    <xf numFmtId="0" fontId="0" fillId="0" borderId="0" xfId="0" applyFont="1" applyAlignment="1">
      <alignment/>
    </xf>
    <xf numFmtId="0" fontId="0" fillId="0" borderId="14" xfId="0" applyFont="1" applyBorder="1" applyAlignment="1">
      <alignment horizontal="center" vertical="center" shrinkToFit="1"/>
    </xf>
    <xf numFmtId="0" fontId="7" fillId="0" borderId="14" xfId="0" applyFont="1" applyBorder="1" applyAlignment="1">
      <alignment horizontal="center" vertical="center" wrapText="1" shrinkToFit="1"/>
    </xf>
    <xf numFmtId="0" fontId="2" fillId="0" borderId="14" xfId="0" applyFont="1" applyBorder="1" applyAlignment="1">
      <alignment horizontal="center" vertical="center" shrinkToFit="1"/>
    </xf>
    <xf numFmtId="0" fontId="2" fillId="0" borderId="14" xfId="0" applyFont="1" applyBorder="1" applyAlignment="1">
      <alignment horizontal="center" vertical="center" wrapText="1"/>
    </xf>
    <xf numFmtId="0" fontId="2" fillId="0" borderId="45" xfId="0" applyFont="1" applyBorder="1" applyAlignment="1">
      <alignment horizontal="center" vertical="center" shrinkToFit="1"/>
    </xf>
    <xf numFmtId="0" fontId="17" fillId="0" borderId="46" xfId="0" applyFont="1" applyBorder="1" applyAlignment="1">
      <alignment horizontal="center" vertical="center" wrapText="1" shrinkToFit="1"/>
    </xf>
    <xf numFmtId="0" fontId="2" fillId="0" borderId="47" xfId="0" applyFont="1" applyBorder="1" applyAlignment="1">
      <alignment horizontal="center" vertical="center" wrapText="1"/>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22" xfId="0" applyFont="1" applyBorder="1" applyAlignment="1" applyProtection="1">
      <alignment vertical="center" wrapText="1"/>
      <protection locked="0"/>
    </xf>
    <xf numFmtId="0" fontId="9" fillId="0" borderId="0" xfId="0" applyFont="1" applyBorder="1" applyAlignment="1">
      <alignment horizontal="left"/>
    </xf>
    <xf numFmtId="177" fontId="2" fillId="35" borderId="50" xfId="0" applyNumberFormat="1" applyFont="1" applyFill="1" applyBorder="1" applyAlignment="1" applyProtection="1">
      <alignment horizontal="center" vertical="center" shrinkToFit="1"/>
      <protection locked="0"/>
    </xf>
    <xf numFmtId="177" fontId="2" fillId="35" borderId="51" xfId="0" applyNumberFormat="1" applyFont="1" applyFill="1" applyBorder="1" applyAlignment="1" applyProtection="1">
      <alignment horizontal="center" vertical="center" shrinkToFit="1"/>
      <protection locked="0"/>
    </xf>
    <xf numFmtId="49" fontId="2" fillId="35" borderId="52" xfId="0" applyNumberFormat="1" applyFont="1" applyFill="1" applyBorder="1" applyAlignment="1">
      <alignment horizontal="center" vertical="center" shrinkToFit="1"/>
    </xf>
    <xf numFmtId="0" fontId="2" fillId="35" borderId="53" xfId="0" applyFont="1" applyFill="1" applyBorder="1" applyAlignment="1">
      <alignment horizontal="center" vertical="center" shrinkToFit="1"/>
    </xf>
    <xf numFmtId="49" fontId="2" fillId="35" borderId="54" xfId="0" applyNumberFormat="1"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3" fillId="35" borderId="16" xfId="0" applyFont="1" applyFill="1" applyBorder="1" applyAlignment="1" applyProtection="1">
      <alignment horizontal="center" vertical="center" shrinkToFit="1"/>
      <protection locked="0"/>
    </xf>
    <xf numFmtId="0" fontId="3" fillId="35" borderId="51" xfId="0" applyFont="1" applyFill="1" applyBorder="1" applyAlignment="1" applyProtection="1">
      <alignment horizontal="center" vertical="center" shrinkToFit="1"/>
      <protection locked="0"/>
    </xf>
    <xf numFmtId="0" fontId="2" fillId="35" borderId="0" xfId="0" applyFont="1" applyFill="1" applyBorder="1" applyAlignment="1">
      <alignment horizontal="center" vertical="center"/>
    </xf>
    <xf numFmtId="0" fontId="2" fillId="0" borderId="29" xfId="33" applyFont="1" applyBorder="1" applyAlignment="1">
      <alignment horizontal="center" vertical="center" shrinkToFit="1"/>
      <protection/>
    </xf>
    <xf numFmtId="179" fontId="2" fillId="34" borderId="16" xfId="0" applyNumberFormat="1" applyFont="1" applyFill="1" applyBorder="1" applyAlignment="1">
      <alignment horizontal="center" vertical="center" shrinkToFit="1"/>
    </xf>
    <xf numFmtId="179" fontId="2" fillId="34" borderId="18" xfId="0" applyNumberFormat="1" applyFont="1" applyFill="1" applyBorder="1" applyAlignment="1">
      <alignment horizontal="center" vertical="center" shrinkToFit="1"/>
    </xf>
    <xf numFmtId="179" fontId="2" fillId="34" borderId="22" xfId="0" applyNumberFormat="1" applyFont="1" applyFill="1" applyBorder="1" applyAlignment="1">
      <alignment horizontal="center" vertical="center" shrinkToFi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7" fillId="0" borderId="56" xfId="0" applyFont="1" applyBorder="1" applyAlignment="1">
      <alignment vertical="center"/>
    </xf>
    <xf numFmtId="0" fontId="65" fillId="0" borderId="57" xfId="0" applyFont="1" applyBorder="1" applyAlignment="1">
      <alignment vertical="center"/>
    </xf>
    <xf numFmtId="0" fontId="67" fillId="0" borderId="57" xfId="0" applyFont="1" applyBorder="1" applyAlignment="1">
      <alignmen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vertical="center"/>
    </xf>
    <xf numFmtId="0" fontId="65" fillId="0" borderId="58" xfId="0" applyFont="1" applyBorder="1" applyAlignment="1">
      <alignment horizontal="center" vertical="center"/>
    </xf>
    <xf numFmtId="0" fontId="65" fillId="0" borderId="59" xfId="0" applyFont="1" applyBorder="1" applyAlignment="1">
      <alignment horizontal="center" vertical="center"/>
    </xf>
    <xf numFmtId="0" fontId="65" fillId="0" borderId="60" xfId="0" applyFont="1" applyBorder="1" applyAlignment="1">
      <alignment horizontal="center" vertical="center"/>
    </xf>
    <xf numFmtId="0" fontId="65" fillId="0" borderId="61" xfId="0" applyFont="1" applyBorder="1" applyAlignment="1">
      <alignment horizontal="left" vertical="center"/>
    </xf>
    <xf numFmtId="0" fontId="65" fillId="0" borderId="62" xfId="0" applyFont="1" applyBorder="1" applyAlignment="1">
      <alignment horizontal="left" vertical="center"/>
    </xf>
    <xf numFmtId="0" fontId="65" fillId="0" borderId="63" xfId="0" applyFont="1" applyBorder="1" applyAlignment="1">
      <alignment horizontal="center" vertical="center"/>
    </xf>
    <xf numFmtId="0" fontId="65" fillId="0" borderId="64" xfId="0" applyFont="1" applyBorder="1" applyAlignment="1">
      <alignment horizontal="center" vertical="center"/>
    </xf>
    <xf numFmtId="0" fontId="71" fillId="0" borderId="65" xfId="0" applyFont="1" applyBorder="1" applyAlignment="1">
      <alignment horizontal="center" vertical="center" wrapText="1" shrinkToFit="1"/>
    </xf>
    <xf numFmtId="0" fontId="71" fillId="0" borderId="66" xfId="0" applyFont="1" applyBorder="1" applyAlignment="1">
      <alignment horizontal="center" vertical="center" shrinkToFit="1"/>
    </xf>
    <xf numFmtId="0" fontId="65" fillId="0" borderId="67" xfId="0" applyFont="1" applyBorder="1" applyAlignment="1">
      <alignment horizontal="left" vertical="center"/>
    </xf>
    <xf numFmtId="0" fontId="65" fillId="0" borderId="68" xfId="0" applyFont="1" applyBorder="1" applyAlignment="1">
      <alignment horizontal="left" vertical="center"/>
    </xf>
    <xf numFmtId="0" fontId="65" fillId="0" borderId="69" xfId="0" applyFont="1" applyBorder="1" applyAlignment="1">
      <alignment horizontal="center" vertical="center"/>
    </xf>
    <xf numFmtId="0" fontId="65" fillId="0" borderId="70" xfId="0" applyFont="1" applyBorder="1" applyAlignment="1">
      <alignment horizontal="center" vertical="center"/>
    </xf>
    <xf numFmtId="0" fontId="65" fillId="0" borderId="0" xfId="0" applyFont="1" applyBorder="1" applyAlignment="1">
      <alignment horizontal="left" vertical="center"/>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49" fontId="14" fillId="0" borderId="34" xfId="0" applyNumberFormat="1" applyFont="1" applyBorder="1" applyAlignment="1" applyProtection="1">
      <alignment horizontal="center" vertical="center" shrinkToFit="1"/>
      <protection locked="0"/>
    </xf>
    <xf numFmtId="0" fontId="2" fillId="0" borderId="71" xfId="0" applyFont="1" applyBorder="1" applyAlignment="1">
      <alignment horizontal="left" wrapText="1"/>
    </xf>
    <xf numFmtId="0" fontId="10" fillId="0" borderId="34"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xf>
    <xf numFmtId="49" fontId="2" fillId="0" borderId="72" xfId="0" applyNumberFormat="1" applyFont="1" applyBorder="1" applyAlignment="1" applyProtection="1">
      <alignment horizontal="center" vertical="center" shrinkToFit="1"/>
      <protection locked="0"/>
    </xf>
    <xf numFmtId="49" fontId="2" fillId="0" borderId="73" xfId="0" applyNumberFormat="1" applyFont="1" applyBorder="1" applyAlignment="1" applyProtection="1">
      <alignment horizontal="center" vertical="center" shrinkToFit="1"/>
      <protection locked="0"/>
    </xf>
    <xf numFmtId="0" fontId="2" fillId="0" borderId="74" xfId="0" applyFont="1" applyBorder="1" applyAlignment="1">
      <alignment horizontal="left" wrapText="1"/>
    </xf>
    <xf numFmtId="0" fontId="2" fillId="36" borderId="25" xfId="0" applyFont="1" applyFill="1" applyBorder="1" applyAlignment="1" applyProtection="1">
      <alignment horizontal="center" vertical="center" shrinkToFit="1"/>
      <protection/>
    </xf>
    <xf numFmtId="0" fontId="2" fillId="36" borderId="22" xfId="0" applyFont="1" applyFill="1" applyBorder="1" applyAlignment="1" applyProtection="1">
      <alignment horizontal="center" vertical="center" shrinkToFit="1"/>
      <protection locked="0"/>
    </xf>
    <xf numFmtId="49" fontId="2" fillId="36" borderId="75" xfId="0" applyNumberFormat="1" applyFont="1" applyFill="1" applyBorder="1" applyAlignment="1" applyProtection="1">
      <alignment horizontal="center" vertical="center" shrinkToFit="1"/>
      <protection locked="0"/>
    </xf>
    <xf numFmtId="0" fontId="2" fillId="0" borderId="76" xfId="0" applyFont="1" applyBorder="1" applyAlignment="1" applyProtection="1">
      <alignment horizontal="center" vertical="center" textRotation="255" shrinkToFit="1"/>
      <protection/>
    </xf>
    <xf numFmtId="0" fontId="2" fillId="0" borderId="77" xfId="0" applyFont="1" applyBorder="1" applyAlignment="1" applyProtection="1">
      <alignment horizontal="center" vertical="center" shrinkToFit="1"/>
      <protection/>
    </xf>
    <xf numFmtId="0" fontId="2" fillId="0" borderId="78" xfId="0" applyFont="1" applyBorder="1" applyAlignment="1" applyProtection="1">
      <alignment horizontal="center" vertical="center" shrinkToFit="1"/>
      <protection locked="0"/>
    </xf>
    <xf numFmtId="0" fontId="2" fillId="0" borderId="72" xfId="0" applyFont="1" applyBorder="1" applyAlignment="1" applyProtection="1">
      <alignment horizontal="center" vertical="center" shrinkToFit="1"/>
      <protection locked="0"/>
    </xf>
    <xf numFmtId="0" fontId="2" fillId="36" borderId="23" xfId="0" applyFont="1" applyFill="1" applyBorder="1" applyAlignment="1" applyProtection="1">
      <alignment horizontal="center" vertical="center" shrinkToFit="1"/>
      <protection/>
    </xf>
    <xf numFmtId="0" fontId="2" fillId="37" borderId="18" xfId="0" applyFont="1" applyFill="1" applyBorder="1" applyAlignment="1" applyProtection="1">
      <alignment horizontal="center" vertical="center" shrinkToFit="1"/>
      <protection locked="0"/>
    </xf>
    <xf numFmtId="49" fontId="2" fillId="36" borderId="52" xfId="0" applyNumberFormat="1" applyFont="1" applyFill="1" applyBorder="1" applyAlignment="1" applyProtection="1">
      <alignment horizontal="center" vertical="center" shrinkToFit="1"/>
      <protection locked="0"/>
    </xf>
    <xf numFmtId="0" fontId="2" fillId="34" borderId="23" xfId="0" applyFont="1" applyFill="1" applyBorder="1" applyAlignment="1" applyProtection="1">
      <alignment horizontal="center" vertical="center" shrinkToFit="1"/>
      <protection/>
    </xf>
    <xf numFmtId="0" fontId="2" fillId="34" borderId="17" xfId="0" applyFont="1" applyFill="1" applyBorder="1" applyAlignment="1" applyProtection="1">
      <alignment horizontal="center" vertical="center" shrinkToFit="1"/>
      <protection locked="0"/>
    </xf>
    <xf numFmtId="0" fontId="2" fillId="34" borderId="79" xfId="0" applyFont="1" applyFill="1" applyBorder="1" applyAlignment="1" applyProtection="1">
      <alignment horizontal="center" vertical="center" shrinkToFit="1"/>
      <protection locked="0"/>
    </xf>
    <xf numFmtId="0" fontId="2" fillId="34" borderId="80" xfId="0" applyFont="1" applyFill="1" applyBorder="1" applyAlignment="1" applyProtection="1">
      <alignment horizontal="center" vertical="center" shrinkToFit="1"/>
      <protection locked="0"/>
    </xf>
    <xf numFmtId="0" fontId="2" fillId="34" borderId="18" xfId="0" applyFont="1" applyFill="1" applyBorder="1" applyAlignment="1" applyProtection="1">
      <alignment horizontal="center" vertical="center" shrinkToFit="1"/>
      <protection locked="0"/>
    </xf>
    <xf numFmtId="178" fontId="2" fillId="34" borderId="18" xfId="0" applyNumberFormat="1" applyFont="1" applyFill="1" applyBorder="1" applyAlignment="1" applyProtection="1">
      <alignment horizontal="center" vertical="center" shrinkToFit="1"/>
      <protection locked="0"/>
    </xf>
    <xf numFmtId="49" fontId="2" fillId="34" borderId="52" xfId="0" applyNumberFormat="1" applyFont="1" applyFill="1" applyBorder="1" applyAlignment="1" applyProtection="1">
      <alignment horizontal="center" vertical="center" shrinkToFit="1"/>
      <protection locked="0"/>
    </xf>
    <xf numFmtId="0" fontId="2" fillId="36" borderId="24" xfId="0" applyFont="1" applyFill="1" applyBorder="1" applyAlignment="1" applyProtection="1">
      <alignment horizontal="center" vertical="center" shrinkToFit="1"/>
      <protection/>
    </xf>
    <xf numFmtId="0" fontId="2" fillId="37" borderId="21" xfId="0" applyFont="1" applyFill="1" applyBorder="1" applyAlignment="1" applyProtection="1">
      <alignment horizontal="center" vertical="center" shrinkToFit="1"/>
      <protection locked="0"/>
    </xf>
    <xf numFmtId="49" fontId="2" fillId="36" borderId="81" xfId="0" applyNumberFormat="1" applyFont="1" applyFill="1" applyBorder="1" applyAlignment="1" applyProtection="1">
      <alignment horizontal="center" vertical="center" shrinkToFit="1"/>
      <protection locked="0"/>
    </xf>
    <xf numFmtId="0" fontId="2" fillId="0" borderId="82" xfId="0" applyFont="1" applyBorder="1" applyAlignment="1">
      <alignment horizontal="center" vertical="center"/>
    </xf>
    <xf numFmtId="0" fontId="2" fillId="0" borderId="24" xfId="0" applyFont="1" applyBorder="1" applyAlignment="1" applyProtection="1">
      <alignment horizontal="center" vertical="center" shrinkToFit="1"/>
      <protection/>
    </xf>
    <xf numFmtId="0" fontId="2" fillId="34" borderId="21" xfId="0" applyFont="1" applyFill="1" applyBorder="1" applyAlignment="1" applyProtection="1">
      <alignment horizontal="center" vertical="center" shrinkToFit="1"/>
      <protection locked="0"/>
    </xf>
    <xf numFmtId="178" fontId="2" fillId="34" borderId="21" xfId="0" applyNumberFormat="1" applyFont="1" applyFill="1" applyBorder="1" applyAlignment="1" applyProtection="1">
      <alignment horizontal="center" vertical="center" shrinkToFit="1"/>
      <protection locked="0"/>
    </xf>
    <xf numFmtId="49" fontId="2" fillId="34" borderId="81" xfId="0" applyNumberFormat="1" applyFont="1" applyFill="1" applyBorder="1" applyAlignment="1" applyProtection="1">
      <alignment horizontal="center" vertical="center" shrinkToFit="1"/>
      <protection locked="0"/>
    </xf>
    <xf numFmtId="0" fontId="2" fillId="0" borderId="72" xfId="0" applyFont="1" applyBorder="1" applyAlignment="1">
      <alignment horizontal="center" vertical="center"/>
    </xf>
    <xf numFmtId="0" fontId="2" fillId="34" borderId="75" xfId="0" applyFont="1" applyFill="1" applyBorder="1" applyAlignment="1" applyProtection="1">
      <alignment horizontal="center" vertical="center" shrinkToFit="1"/>
      <protection locked="0"/>
    </xf>
    <xf numFmtId="0" fontId="2" fillId="0" borderId="83" xfId="0" applyFont="1" applyBorder="1" applyAlignment="1">
      <alignment horizontal="center" vertical="center" textRotation="255"/>
    </xf>
    <xf numFmtId="0" fontId="2" fillId="0" borderId="78" xfId="0" applyFont="1" applyBorder="1" applyAlignment="1">
      <alignment horizontal="center" vertical="center"/>
    </xf>
    <xf numFmtId="0" fontId="2" fillId="0" borderId="84" xfId="0" applyFont="1" applyBorder="1" applyAlignment="1">
      <alignment horizontal="center" vertical="center"/>
    </xf>
    <xf numFmtId="0" fontId="2" fillId="0" borderId="77" xfId="0" applyFont="1" applyBorder="1" applyAlignment="1">
      <alignment horizontal="center" vertical="center"/>
    </xf>
    <xf numFmtId="0" fontId="2" fillId="0" borderId="72" xfId="0" applyFont="1" applyBorder="1" applyAlignment="1">
      <alignment horizontal="center" vertical="center" wrapText="1"/>
    </xf>
    <xf numFmtId="0" fontId="2" fillId="0" borderId="73" xfId="0" applyFont="1" applyBorder="1" applyAlignment="1">
      <alignment horizontal="center" vertical="center"/>
    </xf>
    <xf numFmtId="0" fontId="2" fillId="34" borderId="81" xfId="0" applyFont="1" applyFill="1" applyBorder="1" applyAlignment="1" applyProtection="1">
      <alignment horizontal="center" vertical="center" shrinkToFit="1"/>
      <protection locked="0"/>
    </xf>
    <xf numFmtId="0" fontId="2" fillId="34" borderId="82" xfId="0" applyFont="1" applyFill="1" applyBorder="1" applyAlignment="1" applyProtection="1">
      <alignment horizontal="center" vertical="center" shrinkToFit="1"/>
      <protection locked="0"/>
    </xf>
    <xf numFmtId="0" fontId="2" fillId="34" borderId="22" xfId="0" applyFont="1" applyFill="1" applyBorder="1" applyAlignment="1" applyProtection="1">
      <alignment horizontal="center" vertical="center" shrinkToFit="1"/>
      <protection locked="0"/>
    </xf>
    <xf numFmtId="0" fontId="2" fillId="0" borderId="80" xfId="0" applyFont="1" applyBorder="1" applyAlignment="1">
      <alignment horizontal="center" vertical="center"/>
    </xf>
    <xf numFmtId="0" fontId="2" fillId="34" borderId="85" xfId="0" applyFont="1" applyFill="1" applyBorder="1" applyAlignment="1" applyProtection="1">
      <alignment horizontal="center" vertical="center" shrinkToFit="1"/>
      <protection locked="0"/>
    </xf>
    <xf numFmtId="49" fontId="2" fillId="34" borderId="82" xfId="0" applyNumberFormat="1" applyFont="1" applyFill="1" applyBorder="1" applyAlignment="1" applyProtection="1">
      <alignment horizontal="center" vertical="center" shrinkToFit="1"/>
      <protection locked="0"/>
    </xf>
    <xf numFmtId="0" fontId="2" fillId="34" borderId="86" xfId="0" applyFont="1" applyFill="1" applyBorder="1" applyAlignment="1">
      <alignment horizontal="left" vertical="center" shrinkToFit="1"/>
    </xf>
    <xf numFmtId="0" fontId="2" fillId="0" borderId="87" xfId="0" applyFont="1" applyBorder="1" applyAlignment="1">
      <alignment horizontal="center" vertical="center"/>
    </xf>
    <xf numFmtId="49" fontId="2" fillId="34" borderId="88" xfId="0" applyNumberFormat="1" applyFont="1" applyFill="1" applyBorder="1" applyAlignment="1" applyProtection="1">
      <alignment horizontal="center" vertical="center" shrinkToFit="1"/>
      <protection locked="0"/>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89" xfId="0" applyFont="1" applyBorder="1" applyAlignment="1">
      <alignment horizontal="center" vertical="center"/>
    </xf>
    <xf numFmtId="0" fontId="2" fillId="0" borderId="73"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38" borderId="91" xfId="0" applyFont="1" applyFill="1" applyBorder="1" applyAlignment="1">
      <alignment horizontal="center" vertical="center"/>
    </xf>
    <xf numFmtId="0" fontId="2" fillId="35" borderId="95" xfId="0" applyFont="1" applyFill="1" applyBorder="1" applyAlignment="1" applyProtection="1">
      <alignment horizontal="center" vertical="center" shrinkToFit="1"/>
      <protection locked="0"/>
    </xf>
    <xf numFmtId="0" fontId="2" fillId="35" borderId="91" xfId="0" applyFont="1" applyFill="1" applyBorder="1" applyAlignment="1" applyProtection="1">
      <alignment horizontal="center" vertical="center" shrinkToFit="1"/>
      <protection locked="0"/>
    </xf>
    <xf numFmtId="49" fontId="2" fillId="34" borderId="96" xfId="0" applyNumberFormat="1"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34" borderId="97" xfId="0" applyFont="1" applyFill="1" applyBorder="1" applyAlignment="1" applyProtection="1">
      <alignment horizontal="center" vertical="center" shrinkToFit="1"/>
      <protection locked="0"/>
    </xf>
    <xf numFmtId="0" fontId="2" fillId="0" borderId="98" xfId="0" applyFont="1" applyBorder="1" applyAlignment="1">
      <alignment horizontal="center" vertical="center"/>
    </xf>
    <xf numFmtId="49" fontId="2" fillId="34" borderId="99" xfId="0" applyNumberFormat="1" applyFont="1" applyFill="1" applyBorder="1" applyAlignment="1" applyProtection="1">
      <alignment horizontal="center" vertical="center" shrinkToFit="1"/>
      <protection locked="0"/>
    </xf>
    <xf numFmtId="0" fontId="2" fillId="0" borderId="100" xfId="0" applyFont="1" applyBorder="1" applyAlignment="1">
      <alignment horizontal="center" vertical="center" shrinkToFit="1"/>
    </xf>
    <xf numFmtId="0" fontId="2" fillId="34" borderId="101" xfId="0" applyFont="1" applyFill="1" applyBorder="1" applyAlignment="1" applyProtection="1">
      <alignment horizontal="center" vertical="center" shrinkToFit="1"/>
      <protection locked="0"/>
    </xf>
    <xf numFmtId="0" fontId="2" fillId="0" borderId="102" xfId="0" applyFont="1" applyBorder="1" applyAlignment="1">
      <alignment horizontal="center" vertical="center" wrapText="1" shrinkToFit="1"/>
    </xf>
    <xf numFmtId="49" fontId="8" fillId="34" borderId="103" xfId="44" applyNumberFormat="1" applyFont="1" applyFill="1" applyBorder="1" applyAlignment="1" applyProtection="1">
      <alignment horizontal="center" vertical="center" shrinkToFit="1"/>
      <protection locked="0"/>
    </xf>
    <xf numFmtId="0" fontId="2" fillId="0" borderId="104" xfId="0" applyFont="1" applyBorder="1" applyAlignment="1">
      <alignment horizontal="center" vertical="center"/>
    </xf>
    <xf numFmtId="0" fontId="16" fillId="0" borderId="105" xfId="0" applyFont="1" applyBorder="1" applyAlignment="1">
      <alignment horizontal="center" vertical="center" shrinkToFit="1"/>
    </xf>
    <xf numFmtId="0" fontId="0" fillId="0" borderId="25" xfId="0" applyFont="1" applyBorder="1" applyAlignment="1">
      <alignment horizontal="center" vertical="center" wrapText="1"/>
    </xf>
    <xf numFmtId="0" fontId="2" fillId="34" borderId="106" xfId="0" applyFont="1" applyFill="1" applyBorder="1" applyAlignment="1">
      <alignment horizontal="center" vertical="center" shrinkToFit="1"/>
    </xf>
    <xf numFmtId="0" fontId="2" fillId="0" borderId="87" xfId="0" applyFont="1" applyBorder="1" applyAlignment="1">
      <alignment horizontal="center" vertical="center" wrapText="1"/>
    </xf>
    <xf numFmtId="0" fontId="2" fillId="34" borderId="75" xfId="0" applyFont="1" applyFill="1" applyBorder="1" applyAlignment="1">
      <alignment horizontal="center" vertical="center" shrinkToFit="1"/>
    </xf>
    <xf numFmtId="0" fontId="0" fillId="0" borderId="107" xfId="0" applyFont="1" applyBorder="1" applyAlignment="1">
      <alignment horizontal="center" vertical="center"/>
    </xf>
    <xf numFmtId="0" fontId="2" fillId="35" borderId="108" xfId="0" applyFont="1" applyFill="1" applyBorder="1" applyAlignment="1">
      <alignment horizontal="center" vertical="center" shrinkToFit="1"/>
    </xf>
    <xf numFmtId="0" fontId="6" fillId="0" borderId="0" xfId="0" applyFont="1" applyBorder="1" applyAlignment="1">
      <alignment horizontal="left" vertical="center" wrapText="1"/>
    </xf>
    <xf numFmtId="0" fontId="2" fillId="34" borderId="109" xfId="0" applyFont="1" applyFill="1" applyBorder="1" applyAlignment="1">
      <alignment horizontal="center" vertical="center" shrinkToFit="1"/>
    </xf>
    <xf numFmtId="0" fontId="15" fillId="0" borderId="98" xfId="0" applyFont="1" applyBorder="1" applyAlignment="1">
      <alignment horizontal="center" vertical="center" wrapText="1"/>
    </xf>
    <xf numFmtId="0" fontId="2" fillId="34" borderId="46" xfId="0" applyFont="1" applyFill="1" applyBorder="1" applyAlignment="1">
      <alignment horizontal="center" vertical="center" shrinkToFit="1"/>
    </xf>
    <xf numFmtId="0" fontId="3" fillId="33" borderId="110" xfId="0" applyFont="1" applyFill="1" applyBorder="1" applyAlignment="1">
      <alignment horizontal="center" vertical="center" shrinkToFit="1"/>
    </xf>
    <xf numFmtId="0" fontId="16" fillId="33" borderId="108" xfId="0" applyFont="1" applyFill="1" applyBorder="1" applyAlignment="1">
      <alignment horizontal="center" vertical="center" shrinkToFit="1"/>
    </xf>
    <xf numFmtId="0" fontId="2" fillId="0" borderId="36" xfId="33" applyFont="1" applyBorder="1" applyAlignment="1">
      <alignment horizontal="center" vertical="center" wrapText="1"/>
      <protection/>
    </xf>
    <xf numFmtId="0" fontId="2" fillId="0" borderId="111" xfId="33" applyFont="1" applyBorder="1" applyAlignment="1">
      <alignment horizontal="center" vertical="center"/>
      <protection/>
    </xf>
    <xf numFmtId="0" fontId="2" fillId="0" borderId="112" xfId="33" applyFont="1" applyBorder="1" applyAlignment="1">
      <alignment horizontal="center" vertical="center"/>
      <protection/>
    </xf>
    <xf numFmtId="0" fontId="2" fillId="0" borderId="113" xfId="33" applyFont="1" applyBorder="1" applyAlignment="1">
      <alignment horizontal="center" vertical="center"/>
      <protection/>
    </xf>
    <xf numFmtId="0" fontId="2" fillId="0" borderId="114" xfId="33" applyFont="1" applyBorder="1" applyAlignment="1">
      <alignment horizontal="center" vertical="center"/>
      <protection/>
    </xf>
    <xf numFmtId="0" fontId="2" fillId="0" borderId="115" xfId="33" applyFont="1" applyBorder="1" applyAlignment="1">
      <alignment horizontal="center" vertical="center"/>
      <protection/>
    </xf>
    <xf numFmtId="0" fontId="0" fillId="39" borderId="36" xfId="33" applyFont="1" applyFill="1" applyBorder="1" applyAlignment="1">
      <alignment horizontal="center" vertical="center"/>
      <protection/>
    </xf>
    <xf numFmtId="0" fontId="2" fillId="39" borderId="35" xfId="33" applyFont="1" applyFill="1" applyBorder="1" applyAlignment="1">
      <alignment horizontal="center" vertical="center"/>
      <protection/>
    </xf>
    <xf numFmtId="0" fontId="2" fillId="39" borderId="39" xfId="33" applyFont="1" applyFill="1" applyBorder="1" applyAlignment="1">
      <alignment horizontal="center" vertical="center"/>
      <protection/>
    </xf>
    <xf numFmtId="0" fontId="4" fillId="0" borderId="116" xfId="33" applyFont="1" applyBorder="1" applyAlignment="1">
      <alignment horizontal="center" vertical="center"/>
      <protection/>
    </xf>
    <xf numFmtId="0" fontId="4" fillId="0" borderId="117" xfId="33" applyFont="1" applyBorder="1" applyAlignment="1">
      <alignment horizontal="center" vertical="center"/>
      <protection/>
    </xf>
    <xf numFmtId="0" fontId="2" fillId="0" borderId="27" xfId="33" applyFont="1" applyBorder="1" applyAlignment="1">
      <alignment horizontal="center" vertical="center" wrapText="1"/>
      <protection/>
    </xf>
    <xf numFmtId="0" fontId="2" fillId="0" borderId="118" xfId="33" applyFont="1" applyBorder="1" applyAlignment="1">
      <alignment horizontal="center" vertical="center"/>
      <protection/>
    </xf>
    <xf numFmtId="0" fontId="2" fillId="0" borderId="119" xfId="33" applyFont="1" applyBorder="1" applyAlignment="1">
      <alignment horizontal="center" vertical="center"/>
      <protection/>
    </xf>
    <xf numFmtId="0" fontId="2" fillId="0" borderId="120" xfId="33" applyFont="1" applyBorder="1" applyAlignment="1">
      <alignment horizontal="center" vertical="center"/>
      <protection/>
    </xf>
    <xf numFmtId="0" fontId="2" fillId="0" borderId="121" xfId="33" applyFont="1" applyBorder="1" applyAlignment="1">
      <alignment horizontal="center" vertical="center"/>
      <protection/>
    </xf>
    <xf numFmtId="0" fontId="0" fillId="0" borderId="30" xfId="33" applyFont="1" applyBorder="1" applyAlignment="1">
      <alignment horizontal="center" vertical="center"/>
      <protection/>
    </xf>
    <xf numFmtId="0" fontId="2" fillId="0" borderId="34" xfId="33" applyFont="1" applyBorder="1" applyAlignment="1">
      <alignment horizontal="center" vertical="center"/>
      <protection/>
    </xf>
    <xf numFmtId="0" fontId="2" fillId="0" borderId="33" xfId="33" applyFont="1" applyBorder="1" applyAlignment="1">
      <alignment horizontal="center" vertical="center"/>
      <protection/>
    </xf>
    <xf numFmtId="0" fontId="0" fillId="39" borderId="30" xfId="33" applyFont="1" applyFill="1" applyBorder="1" applyAlignment="1">
      <alignment horizontal="center" vertical="center"/>
      <protection/>
    </xf>
    <xf numFmtId="0" fontId="2" fillId="39" borderId="34" xfId="33" applyFont="1" applyFill="1" applyBorder="1" applyAlignment="1">
      <alignment horizontal="center" vertical="center"/>
      <protection/>
    </xf>
    <xf numFmtId="0" fontId="2" fillId="39" borderId="33" xfId="33" applyFont="1" applyFill="1" applyBorder="1" applyAlignment="1">
      <alignment horizontal="center" vertical="center"/>
      <protection/>
    </xf>
    <xf numFmtId="0" fontId="4" fillId="0" borderId="26" xfId="33" applyFont="1" applyBorder="1" applyAlignment="1">
      <alignment horizontal="center" vertical="center"/>
      <protection/>
    </xf>
    <xf numFmtId="0" fontId="13" fillId="0" borderId="108" xfId="33" applyFont="1" applyBorder="1" applyAlignment="1">
      <alignment horizontal="center" vertical="center"/>
      <protection/>
    </xf>
    <xf numFmtId="0" fontId="4" fillId="0" borderId="122"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123" xfId="33" applyFont="1" applyBorder="1" applyAlignment="1">
      <alignment horizontal="center" vertical="center"/>
      <protection/>
    </xf>
    <xf numFmtId="0" fontId="4" fillId="0" borderId="0" xfId="33" applyFont="1" applyBorder="1" applyAlignment="1">
      <alignment horizontal="center" vertical="center"/>
      <protection/>
    </xf>
    <xf numFmtId="0" fontId="4" fillId="0" borderId="124" xfId="33" applyFont="1" applyBorder="1" applyAlignment="1">
      <alignment horizontal="center" vertical="center"/>
      <protection/>
    </xf>
    <xf numFmtId="0" fontId="4" fillId="0" borderId="125" xfId="33" applyFont="1" applyBorder="1" applyAlignment="1">
      <alignment horizontal="center" vertical="center"/>
      <protection/>
    </xf>
    <xf numFmtId="0" fontId="4" fillId="0" borderId="126" xfId="33" applyFont="1" applyBorder="1" applyAlignment="1">
      <alignment horizontal="center" vertical="center"/>
      <protection/>
    </xf>
    <xf numFmtId="0" fontId="2" fillId="0" borderId="127" xfId="33" applyFont="1" applyBorder="1" applyAlignment="1">
      <alignment horizontal="center" vertical="center"/>
      <protection/>
    </xf>
    <xf numFmtId="0" fontId="4" fillId="0" borderId="128" xfId="33" applyFont="1" applyBorder="1" applyAlignment="1">
      <alignment horizontal="center" vertical="center"/>
      <protection/>
    </xf>
    <xf numFmtId="0" fontId="4" fillId="0" borderId="127" xfId="33" applyFont="1" applyBorder="1" applyAlignment="1">
      <alignment horizontal="center" vertical="center"/>
      <protection/>
    </xf>
    <xf numFmtId="0" fontId="4" fillId="0" borderId="129" xfId="33" applyFont="1" applyBorder="1" applyAlignment="1">
      <alignment horizontal="center" vertical="center"/>
      <protection/>
    </xf>
    <xf numFmtId="0" fontId="4" fillId="0" borderId="130" xfId="33" applyFont="1" applyBorder="1" applyAlignment="1">
      <alignment horizontal="center" vertical="center"/>
      <protection/>
    </xf>
    <xf numFmtId="0" fontId="13" fillId="0" borderId="0" xfId="33" applyFont="1" applyBorder="1" applyAlignment="1">
      <alignment horizontal="center" vertical="center" wrapText="1"/>
      <protection/>
    </xf>
    <xf numFmtId="0" fontId="2" fillId="0" borderId="131" xfId="33" applyFont="1" applyBorder="1" applyAlignment="1">
      <alignment horizontal="center" vertical="center" shrinkToFit="1"/>
      <protection/>
    </xf>
    <xf numFmtId="0" fontId="2" fillId="0" borderId="132" xfId="33" applyFont="1" applyBorder="1" applyAlignment="1">
      <alignment horizontal="center" vertical="center" shrinkToFit="1"/>
      <protection/>
    </xf>
    <xf numFmtId="0" fontId="2" fillId="0" borderId="56" xfId="33" applyFont="1" applyBorder="1" applyAlignment="1">
      <alignment horizontal="center" vertical="center"/>
      <protection/>
    </xf>
    <xf numFmtId="0" fontId="2" fillId="0" borderId="133" xfId="33" applyFont="1" applyBorder="1" applyAlignment="1">
      <alignment horizontal="center" vertical="center"/>
      <protection/>
    </xf>
    <xf numFmtId="0" fontId="65" fillId="0" borderId="134" xfId="0" applyFont="1" applyBorder="1" applyAlignment="1">
      <alignment horizontal="center" vertical="center"/>
    </xf>
    <xf numFmtId="0" fontId="65" fillId="0" borderId="59" xfId="0" applyFont="1" applyBorder="1" applyAlignment="1">
      <alignment horizontal="center" vertical="center"/>
    </xf>
    <xf numFmtId="0" fontId="66" fillId="0" borderId="0" xfId="0" applyFont="1" applyAlignment="1">
      <alignment horizontal="right" vertical="center" wrapText="1"/>
    </xf>
    <xf numFmtId="0" fontId="65" fillId="0" borderId="66" xfId="0" applyFont="1" applyBorder="1" applyAlignment="1">
      <alignment horizontal="center" vertical="center"/>
    </xf>
    <xf numFmtId="0" fontId="65" fillId="0" borderId="135" xfId="0" applyFont="1" applyBorder="1" applyAlignment="1">
      <alignment horizontal="center" vertical="center"/>
    </xf>
    <xf numFmtId="0" fontId="71" fillId="0" borderId="136" xfId="0" applyFont="1" applyBorder="1" applyAlignment="1">
      <alignment horizontal="center" vertical="center" wrapText="1"/>
    </xf>
    <xf numFmtId="0" fontId="71" fillId="0" borderId="66" xfId="0" applyFont="1" applyBorder="1" applyAlignment="1">
      <alignment horizontal="center" vertical="center"/>
    </xf>
    <xf numFmtId="0" fontId="65" fillId="0" borderId="69" xfId="0" applyFont="1" applyBorder="1" applyAlignment="1">
      <alignment horizontal="center" vertical="center" wrapText="1"/>
    </xf>
    <xf numFmtId="0" fontId="65" fillId="0" borderId="137" xfId="0" applyFont="1" applyBorder="1" applyAlignment="1">
      <alignment horizontal="center" vertical="center" wrapText="1"/>
    </xf>
    <xf numFmtId="0" fontId="65" fillId="0" borderId="63" xfId="0" applyFont="1" applyBorder="1" applyAlignment="1">
      <alignment horizontal="center" vertical="center" wrapText="1"/>
    </xf>
    <xf numFmtId="0" fontId="65" fillId="0" borderId="138" xfId="0" applyFont="1" applyBorder="1" applyAlignment="1">
      <alignment horizontal="center" vertical="center" wrapText="1"/>
    </xf>
    <xf numFmtId="0" fontId="65" fillId="0" borderId="139" xfId="0" applyFont="1" applyBorder="1" applyAlignment="1">
      <alignment horizontal="center" vertical="center"/>
    </xf>
    <xf numFmtId="0" fontId="65" fillId="0" borderId="63" xfId="0" applyFont="1" applyBorder="1" applyAlignment="1">
      <alignment horizontal="center" vertical="center"/>
    </xf>
    <xf numFmtId="0" fontId="65" fillId="0" borderId="59" xfId="0" applyFont="1" applyBorder="1" applyAlignment="1">
      <alignment horizontal="center" vertical="center" wrapText="1"/>
    </xf>
    <xf numFmtId="0" fontId="65" fillId="0" borderId="140" xfId="0" applyFont="1" applyBorder="1" applyAlignment="1">
      <alignment horizontal="center" vertical="center" wrapText="1"/>
    </xf>
    <xf numFmtId="0" fontId="65" fillId="0" borderId="141" xfId="0" applyFont="1" applyBorder="1" applyAlignment="1">
      <alignment horizontal="center" vertical="center"/>
    </xf>
    <xf numFmtId="0" fontId="65" fillId="0" borderId="69" xfId="0" applyFont="1" applyBorder="1" applyAlignment="1">
      <alignment horizontal="center" vertical="center"/>
    </xf>
    <xf numFmtId="0" fontId="65" fillId="0" borderId="142" xfId="0" applyFont="1" applyBorder="1" applyAlignment="1">
      <alignment horizontal="left" vertical="center" wrapText="1"/>
    </xf>
    <xf numFmtId="0" fontId="65" fillId="0" borderId="143" xfId="0" applyFont="1" applyBorder="1" applyAlignment="1">
      <alignment horizontal="left" vertical="center"/>
    </xf>
    <xf numFmtId="0" fontId="67" fillId="0" borderId="0" xfId="0" applyFont="1" applyAlignment="1">
      <alignment horizontal="right" vertical="center"/>
    </xf>
    <xf numFmtId="0" fontId="66" fillId="0" borderId="0" xfId="0" applyFont="1" applyAlignment="1">
      <alignment horizontal="left" vertical="center"/>
    </xf>
    <xf numFmtId="0" fontId="65" fillId="0" borderId="0" xfId="0" applyFont="1" applyAlignment="1">
      <alignment horizontal="left" vertical="center" wrapText="1"/>
    </xf>
    <xf numFmtId="0" fontId="67" fillId="0" borderId="56" xfId="0" applyFont="1" applyBorder="1" applyAlignment="1">
      <alignment horizontal="center" vertical="center"/>
    </xf>
    <xf numFmtId="0" fontId="67" fillId="0" borderId="57" xfId="0" applyFont="1" applyBorder="1" applyAlignment="1">
      <alignment horizontal="center" vertical="center"/>
    </xf>
    <xf numFmtId="0" fontId="65" fillId="0" borderId="57" xfId="0" applyFont="1" applyBorder="1" applyAlignment="1">
      <alignment horizontal="center" vertical="center"/>
    </xf>
    <xf numFmtId="0" fontId="2" fillId="40" borderId="24" xfId="0" applyFont="1" applyFill="1" applyBorder="1" applyAlignment="1" applyProtection="1">
      <alignment horizontal="center" vertical="center" shrinkToFit="1"/>
      <protection/>
    </xf>
    <xf numFmtId="0" fontId="2" fillId="40" borderId="21" xfId="0" applyFont="1" applyFill="1" applyBorder="1" applyAlignment="1" applyProtection="1">
      <alignment horizontal="center" vertical="center" shrinkToFit="1"/>
      <protection locked="0"/>
    </xf>
    <xf numFmtId="0" fontId="2" fillId="40" borderId="85" xfId="0" applyFont="1" applyFill="1" applyBorder="1" applyAlignment="1" applyProtection="1">
      <alignment horizontal="center" vertical="center" shrinkToFit="1"/>
      <protection locked="0"/>
    </xf>
    <xf numFmtId="0" fontId="2" fillId="40" borderId="144" xfId="0" applyFont="1" applyFill="1" applyBorder="1" applyAlignment="1" applyProtection="1">
      <alignment horizontal="center" vertical="center" shrinkToFit="1"/>
      <protection locked="0"/>
    </xf>
    <xf numFmtId="49" fontId="2" fillId="40" borderId="145" xfId="0" applyNumberFormat="1" applyFont="1" applyFill="1" applyBorder="1" applyAlignment="1" applyProtection="1">
      <alignment horizontal="center" vertical="center" shrinkToFit="1"/>
      <protection locked="0"/>
    </xf>
    <xf numFmtId="49" fontId="2" fillId="40" borderId="146" xfId="0" applyNumberFormat="1"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xf>
    <xf numFmtId="0" fontId="2" fillId="40" borderId="18" xfId="0" applyFont="1" applyFill="1" applyBorder="1" applyAlignment="1" applyProtection="1">
      <alignment horizontal="center" vertical="center" shrinkToFit="1"/>
      <protection locked="0"/>
    </xf>
    <xf numFmtId="0" fontId="2" fillId="40" borderId="80"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49" fontId="2" fillId="40" borderId="18" xfId="0" applyNumberFormat="1" applyFont="1" applyFill="1" applyBorder="1" applyAlignment="1" applyProtection="1">
      <alignment horizontal="center" vertical="center" shrinkToFit="1"/>
      <protection locked="0"/>
    </xf>
    <xf numFmtId="49" fontId="2" fillId="40" borderId="52" xfId="0" applyNumberFormat="1" applyFont="1" applyFill="1" applyBorder="1" applyAlignment="1" applyProtection="1">
      <alignment horizontal="center" vertical="center" shrinkToFit="1"/>
      <protection locked="0"/>
    </xf>
    <xf numFmtId="0" fontId="2" fillId="38" borderId="147" xfId="0" applyFont="1" applyFill="1" applyBorder="1" applyAlignment="1" applyProtection="1">
      <alignment horizontal="center" vertical="center" shrinkToFit="1"/>
      <protection/>
    </xf>
    <xf numFmtId="0" fontId="2" fillId="38" borderId="148" xfId="0" applyFont="1" applyFill="1" applyBorder="1" applyAlignment="1" applyProtection="1">
      <alignment horizontal="center" vertical="center" shrinkToFit="1"/>
      <protection locked="0"/>
    </xf>
    <xf numFmtId="0" fontId="2" fillId="38" borderId="149" xfId="0" applyFont="1" applyFill="1" applyBorder="1" applyAlignment="1" applyProtection="1">
      <alignment horizontal="center" vertical="center" shrinkToFit="1"/>
      <protection locked="0"/>
    </xf>
    <xf numFmtId="0" fontId="2" fillId="38" borderId="150" xfId="0" applyFont="1" applyFill="1" applyBorder="1" applyAlignment="1" applyProtection="1">
      <alignment horizontal="center" vertical="center" shrinkToFit="1"/>
      <protection locked="0"/>
    </xf>
    <xf numFmtId="49" fontId="2" fillId="38" borderId="148" xfId="0" applyNumberFormat="1" applyFont="1" applyFill="1" applyBorder="1" applyAlignment="1" applyProtection="1">
      <alignment horizontal="center" vertical="center" shrinkToFit="1"/>
      <protection locked="0"/>
    </xf>
    <xf numFmtId="49" fontId="2" fillId="38" borderId="151" xfId="0" applyNumberFormat="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352425</xdr:rowOff>
    </xdr:from>
    <xdr:to>
      <xdr:col>6</xdr:col>
      <xdr:colOff>133350</xdr:colOff>
      <xdr:row>10</xdr:row>
      <xdr:rowOff>180975</xdr:rowOff>
    </xdr:to>
    <xdr:sp>
      <xdr:nvSpPr>
        <xdr:cNvPr id="1" name="CustomShape 1"/>
        <xdr:cNvSpPr>
          <a:spLocks/>
        </xdr:cNvSpPr>
      </xdr:nvSpPr>
      <xdr:spPr>
        <a:xfrm>
          <a:off x="1009650" y="3105150"/>
          <a:ext cx="323850" cy="247650"/>
        </a:xfrm>
        <a:custGeom>
          <a:pathLst>
            <a:path h="247650" w="323850">
              <a:moveTo>
                <a:pt x="114" y="0"/>
              </a:moveTo>
              <a:cubicBezTo>
                <a:pt x="57" y="0"/>
                <a:pt x="0" y="57"/>
                <a:pt x="0" y="114"/>
              </a:cubicBezTo>
              <a:lnTo>
                <a:pt x="0" y="573"/>
              </a:lnTo>
              <a:cubicBezTo>
                <a:pt x="0" y="630"/>
                <a:pt x="57" y="688"/>
                <a:pt x="114" y="688"/>
              </a:cubicBezTo>
              <a:lnTo>
                <a:pt x="975" y="688"/>
              </a:lnTo>
              <a:cubicBezTo>
                <a:pt x="1032" y="688"/>
                <a:pt x="1090" y="630"/>
                <a:pt x="1090" y="573"/>
              </a:cubicBezTo>
              <a:lnTo>
                <a:pt x="1090" y="114"/>
              </a:lnTo>
              <a:cubicBezTo>
                <a:pt x="1090" y="57"/>
                <a:pt x="1032" y="0"/>
                <a:pt x="975" y="0"/>
              </a:cubicBezTo>
              <a:lnTo>
                <a:pt x="114" y="0"/>
              </a:ln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22</xdr:row>
      <xdr:rowOff>66675</xdr:rowOff>
    </xdr:from>
    <xdr:to>
      <xdr:col>33</xdr:col>
      <xdr:colOff>142875</xdr:colOff>
      <xdr:row>25</xdr:row>
      <xdr:rowOff>371475</xdr:rowOff>
    </xdr:to>
    <xdr:sp>
      <xdr:nvSpPr>
        <xdr:cNvPr id="2" name="Line 1"/>
        <xdr:cNvSpPr>
          <a:spLocks/>
        </xdr:cNvSpPr>
      </xdr:nvSpPr>
      <xdr:spPr>
        <a:xfrm flipV="1">
          <a:off x="38100" y="8267700"/>
          <a:ext cx="6705600" cy="156210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66675</xdr:rowOff>
    </xdr:from>
    <xdr:to>
      <xdr:col>33</xdr:col>
      <xdr:colOff>142875</xdr:colOff>
      <xdr:row>25</xdr:row>
      <xdr:rowOff>342900</xdr:rowOff>
    </xdr:to>
    <xdr:sp>
      <xdr:nvSpPr>
        <xdr:cNvPr id="3" name="Line 1"/>
        <xdr:cNvSpPr>
          <a:spLocks/>
        </xdr:cNvSpPr>
      </xdr:nvSpPr>
      <xdr:spPr>
        <a:xfrm>
          <a:off x="9525" y="8267700"/>
          <a:ext cx="6734175" cy="153352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23</xdr:row>
      <xdr:rowOff>228600</xdr:rowOff>
    </xdr:from>
    <xdr:ext cx="2143125" cy="1019175"/>
    <xdr:sp>
      <xdr:nvSpPr>
        <xdr:cNvPr id="1" name="テキスト ボックス 1"/>
        <xdr:cNvSpPr txBox="1">
          <a:spLocks noChangeArrowheads="1"/>
        </xdr:cNvSpPr>
      </xdr:nvSpPr>
      <xdr:spPr>
        <a:xfrm>
          <a:off x="3943350" y="6419850"/>
          <a:ext cx="2143125" cy="1019175"/>
        </a:xfrm>
        <a:prstGeom prst="rect">
          <a:avLst/>
        </a:prstGeom>
        <a:noFill/>
        <a:ln w="9525"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游ゴシック"/>
              <a:ea typeface="游ゴシック"/>
              <a:cs typeface="游ゴシック"/>
            </a:rPr>
            <a:t>・先発欄：先発</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游ゴシック"/>
              <a:ea typeface="游ゴシック"/>
              <a:cs typeface="游ゴシック"/>
            </a:rPr>
            <a:t>名に”○”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・交代欄：</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游ゴシック"/>
              <a:ea typeface="游ゴシック"/>
              <a:cs typeface="游ゴシック"/>
            </a:rPr>
            <a:t>名まで”／”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　残りのベンチ外選手は、”ー”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HX41"/>
  <sheetViews>
    <sheetView tabSelected="1" zoomScale="75" zoomScaleNormal="75" zoomScalePageLayoutView="0" workbookViewId="0" topLeftCell="A1">
      <selection activeCell="F6" sqref="F6:Y6"/>
    </sheetView>
  </sheetViews>
  <sheetFormatPr defaultColWidth="2.7109375" defaultRowHeight="12"/>
  <cols>
    <col min="1" max="34" width="3.00390625" style="1" customWidth="1"/>
    <col min="35" max="35" width="1.7109375" style="2" customWidth="1"/>
    <col min="36" max="36" width="4.8515625" style="2" customWidth="1"/>
    <col min="37" max="39" width="6.140625" style="3" customWidth="1"/>
    <col min="40" max="41" width="13.421875" style="2" customWidth="1"/>
    <col min="42" max="43" width="15.00390625" style="2" customWidth="1"/>
    <col min="44" max="45" width="5.00390625" style="2" customWidth="1"/>
    <col min="46" max="46" width="16.57421875" style="2" customWidth="1"/>
    <col min="47" max="47" width="3.00390625" style="2" customWidth="1"/>
    <col min="48" max="48" width="15.140625" style="2" customWidth="1"/>
    <col min="49" max="50" width="8.57421875" style="2" customWidth="1"/>
    <col min="51" max="51" width="2.28125" style="2" customWidth="1"/>
    <col min="52" max="52" width="2.7109375" style="2" customWidth="1"/>
    <col min="53" max="53" width="10.28125" style="2" customWidth="1"/>
    <col min="54" max="54" width="5.140625" style="2" customWidth="1"/>
    <col min="55" max="55" width="10.28125" style="2" customWidth="1"/>
    <col min="56" max="180" width="2.7109375" style="2" customWidth="1"/>
    <col min="181" max="227" width="2.7109375" style="1" customWidth="1"/>
    <col min="228" max="229" width="11.8515625" style="1" customWidth="1"/>
    <col min="230" max="230" width="10.7109375" style="1" customWidth="1"/>
    <col min="231" max="231" width="12.421875" style="1" customWidth="1"/>
    <col min="232" max="232" width="14.7109375" style="1" customWidth="1"/>
    <col min="233" max="16384" width="2.7109375" style="1" customWidth="1"/>
  </cols>
  <sheetData>
    <row r="1" spans="1:232" ht="8.25" customHeight="1" thickBo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HT1" s="84"/>
      <c r="HU1" s="84"/>
      <c r="HV1" s="84"/>
      <c r="HW1" s="84"/>
      <c r="HX1" s="84"/>
    </row>
    <row r="2" spans="1:232" ht="33" customHeight="1" thickBot="1">
      <c r="A2" s="4">
        <v>2</v>
      </c>
      <c r="B2" s="5">
        <v>0</v>
      </c>
      <c r="C2" s="5">
        <v>2</v>
      </c>
      <c r="D2" s="5">
        <v>0</v>
      </c>
      <c r="E2" s="217" t="s">
        <v>0</v>
      </c>
      <c r="F2" s="217"/>
      <c r="G2" s="217"/>
      <c r="H2" s="218" t="s">
        <v>102</v>
      </c>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6"/>
      <c r="AJ2" s="10" t="s">
        <v>3</v>
      </c>
      <c r="AK2" s="11"/>
      <c r="AL2" s="213" t="s">
        <v>101</v>
      </c>
      <c r="AM2" s="213"/>
      <c r="AN2" s="213"/>
      <c r="AO2" s="213"/>
      <c r="AP2" s="213"/>
      <c r="AQ2" s="213"/>
      <c r="AR2" s="213"/>
      <c r="AS2" s="213"/>
      <c r="AT2" s="213"/>
      <c r="AU2" s="213"/>
      <c r="AV2" s="213"/>
      <c r="AW2" s="213"/>
      <c r="AX2" s="84"/>
      <c r="AY2" s="84"/>
      <c r="AZ2" s="84"/>
      <c r="BA2" s="84"/>
      <c r="BB2" s="84"/>
      <c r="BC2" s="7"/>
      <c r="BD2" s="7"/>
      <c r="BE2" s="7"/>
      <c r="BF2" s="7"/>
      <c r="BG2" s="7"/>
      <c r="HT2" s="7"/>
      <c r="HU2" s="7"/>
      <c r="HV2" s="7"/>
      <c r="HW2" s="7"/>
      <c r="HX2" s="84"/>
    </row>
    <row r="3" spans="1:232" ht="5.25" customHeight="1" thickBo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9"/>
      <c r="AJ3" s="6"/>
      <c r="AK3" s="2"/>
      <c r="AL3" s="6"/>
      <c r="AM3" s="6"/>
      <c r="AN3" s="6"/>
      <c r="AO3" s="6"/>
      <c r="AP3" s="6"/>
      <c r="AQ3" s="6"/>
      <c r="AR3" s="6"/>
      <c r="AS3" s="6"/>
      <c r="AT3" s="6"/>
      <c r="AU3" s="9"/>
      <c r="AV3" s="9"/>
      <c r="AW3" s="9"/>
      <c r="AX3" s="84"/>
      <c r="AY3" s="84"/>
      <c r="AZ3" s="84"/>
      <c r="BA3" s="84"/>
      <c r="BB3" s="84"/>
      <c r="BC3" s="7"/>
      <c r="BD3" s="7"/>
      <c r="BE3" s="7"/>
      <c r="BF3" s="7"/>
      <c r="BG3" s="7"/>
      <c r="HT3" s="7"/>
      <c r="HU3" s="7"/>
      <c r="HV3" s="7"/>
      <c r="HW3" s="7"/>
      <c r="HX3" s="84"/>
    </row>
    <row r="4" spans="1:232" ht="33" customHeight="1">
      <c r="A4" s="205" t="s">
        <v>1</v>
      </c>
      <c r="B4" s="205"/>
      <c r="C4" s="205"/>
      <c r="D4" s="205"/>
      <c r="E4" s="205"/>
      <c r="F4" s="206" t="s">
        <v>123</v>
      </c>
      <c r="G4" s="206"/>
      <c r="H4" s="206"/>
      <c r="I4" s="206"/>
      <c r="J4" s="206"/>
      <c r="K4" s="206"/>
      <c r="L4" s="206"/>
      <c r="M4" s="206"/>
      <c r="N4" s="206"/>
      <c r="O4" s="206"/>
      <c r="P4" s="206"/>
      <c r="Q4" s="206"/>
      <c r="R4" s="206"/>
      <c r="S4" s="206"/>
      <c r="T4" s="206"/>
      <c r="U4" s="206"/>
      <c r="V4" s="206"/>
      <c r="W4" s="206"/>
      <c r="X4" s="206"/>
      <c r="Y4" s="206"/>
      <c r="Z4" s="211" t="s">
        <v>2</v>
      </c>
      <c r="AA4" s="211"/>
      <c r="AB4" s="211"/>
      <c r="AC4" s="211"/>
      <c r="AD4" s="212"/>
      <c r="AE4" s="212"/>
      <c r="AF4" s="212"/>
      <c r="AG4" s="212"/>
      <c r="AH4" s="212"/>
      <c r="AI4" s="84"/>
      <c r="AJ4" s="10" t="s">
        <v>3</v>
      </c>
      <c r="AK4" s="104"/>
      <c r="AL4" s="213" t="s">
        <v>94</v>
      </c>
      <c r="AM4" s="213"/>
      <c r="AN4" s="213"/>
      <c r="AO4" s="213"/>
      <c r="AP4" s="213"/>
      <c r="AQ4" s="213"/>
      <c r="AR4" s="213"/>
      <c r="AS4" s="213"/>
      <c r="AT4" s="213"/>
      <c r="AU4" s="213"/>
      <c r="AV4" s="213"/>
      <c r="AW4" s="213"/>
      <c r="AX4" s="12"/>
      <c r="AY4" s="84"/>
      <c r="AZ4" s="84"/>
      <c r="BA4" s="84"/>
      <c r="BB4" s="84"/>
      <c r="BC4" s="7"/>
      <c r="BD4" s="7"/>
      <c r="BE4" s="7"/>
      <c r="BF4" s="7"/>
      <c r="BG4" s="7"/>
      <c r="HT4" s="7"/>
      <c r="HU4" s="7"/>
      <c r="HV4" s="7"/>
      <c r="HW4" s="7"/>
      <c r="HX4" s="84"/>
    </row>
    <row r="5" spans="1:232" ht="5.2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84"/>
      <c r="AJ5" s="13"/>
      <c r="AK5" s="13"/>
      <c r="AL5" s="14"/>
      <c r="AM5" s="15"/>
      <c r="AN5" s="15"/>
      <c r="AO5" s="16"/>
      <c r="AP5" s="16"/>
      <c r="AQ5" s="16"/>
      <c r="AR5" s="17"/>
      <c r="AS5" s="17"/>
      <c r="AT5" s="18"/>
      <c r="AU5" s="19"/>
      <c r="AV5" s="19"/>
      <c r="AW5" s="84"/>
      <c r="AX5" s="1"/>
      <c r="AY5" s="84"/>
      <c r="AZ5" s="84"/>
      <c r="BA5" s="84"/>
      <c r="BB5" s="84"/>
      <c r="BC5" s="7"/>
      <c r="BD5" s="7"/>
      <c r="BE5" s="7"/>
      <c r="BF5" s="7"/>
      <c r="BG5" s="7"/>
      <c r="HT5" s="7"/>
      <c r="HU5" s="7"/>
      <c r="HV5" s="7"/>
      <c r="HW5" s="7"/>
      <c r="HX5" s="84"/>
    </row>
    <row r="6" spans="1:232" ht="33" customHeight="1">
      <c r="A6" s="197" t="s">
        <v>4</v>
      </c>
      <c r="B6" s="197"/>
      <c r="C6" s="197"/>
      <c r="D6" s="197"/>
      <c r="E6" s="197"/>
      <c r="F6" s="214"/>
      <c r="G6" s="214"/>
      <c r="H6" s="214"/>
      <c r="I6" s="214"/>
      <c r="J6" s="214"/>
      <c r="K6" s="214"/>
      <c r="L6" s="214"/>
      <c r="M6" s="214"/>
      <c r="N6" s="214"/>
      <c r="O6" s="214"/>
      <c r="P6" s="214"/>
      <c r="Q6" s="214"/>
      <c r="R6" s="214"/>
      <c r="S6" s="214"/>
      <c r="T6" s="214"/>
      <c r="U6" s="214"/>
      <c r="V6" s="214"/>
      <c r="W6" s="214"/>
      <c r="X6" s="214"/>
      <c r="Y6" s="214"/>
      <c r="Z6" s="215" t="s">
        <v>84</v>
      </c>
      <c r="AA6" s="215"/>
      <c r="AB6" s="215"/>
      <c r="AC6" s="215"/>
      <c r="AD6" s="216"/>
      <c r="AE6" s="216"/>
      <c r="AF6" s="216"/>
      <c r="AG6" s="216"/>
      <c r="AH6" s="216"/>
      <c r="AI6" s="84"/>
      <c r="AJ6" s="20" t="s">
        <v>5</v>
      </c>
      <c r="AK6" s="85" t="s">
        <v>6</v>
      </c>
      <c r="AL6" s="86" t="s">
        <v>85</v>
      </c>
      <c r="AM6" s="86" t="s">
        <v>86</v>
      </c>
      <c r="AN6" s="87" t="s">
        <v>7</v>
      </c>
      <c r="AO6" s="87" t="s">
        <v>8</v>
      </c>
      <c r="AP6" s="87" t="s">
        <v>9</v>
      </c>
      <c r="AQ6" s="87" t="s">
        <v>10</v>
      </c>
      <c r="AR6" s="87" t="s">
        <v>11</v>
      </c>
      <c r="AS6" s="87" t="s">
        <v>12</v>
      </c>
      <c r="AT6" s="88" t="s">
        <v>87</v>
      </c>
      <c r="AU6" s="21" t="s">
        <v>13</v>
      </c>
      <c r="AV6" s="89" t="s">
        <v>14</v>
      </c>
      <c r="AW6" s="90" t="s">
        <v>15</v>
      </c>
      <c r="AX6" s="91" t="s">
        <v>16</v>
      </c>
      <c r="AY6" s="84"/>
      <c r="BA6" s="82"/>
      <c r="BC6" s="83"/>
      <c r="BD6" s="7"/>
      <c r="BE6" s="7"/>
      <c r="BF6" s="22"/>
      <c r="BG6" s="22"/>
      <c r="HT6" s="84"/>
      <c r="HU6" s="7" t="s">
        <v>17</v>
      </c>
      <c r="HV6" s="7" t="s">
        <v>18</v>
      </c>
      <c r="HW6" s="7" t="s">
        <v>19</v>
      </c>
      <c r="HX6" s="7" t="s">
        <v>20</v>
      </c>
    </row>
    <row r="7" spans="1:232" ht="33" customHeight="1" thickBot="1">
      <c r="A7" s="207" t="s">
        <v>99</v>
      </c>
      <c r="B7" s="207"/>
      <c r="C7" s="207"/>
      <c r="D7" s="207"/>
      <c r="E7" s="207"/>
      <c r="F7" s="208"/>
      <c r="G7" s="208"/>
      <c r="H7" s="208"/>
      <c r="I7" s="208"/>
      <c r="J7" s="208"/>
      <c r="K7" s="208"/>
      <c r="L7" s="208"/>
      <c r="M7" s="208"/>
      <c r="N7" s="208"/>
      <c r="O7" s="208"/>
      <c r="P7" s="208"/>
      <c r="Q7" s="208"/>
      <c r="R7" s="208"/>
      <c r="S7" s="208"/>
      <c r="T7" s="208"/>
      <c r="U7" s="208"/>
      <c r="V7" s="208"/>
      <c r="W7" s="208"/>
      <c r="X7" s="208"/>
      <c r="Y7" s="208"/>
      <c r="Z7" s="209" t="s">
        <v>21</v>
      </c>
      <c r="AA7" s="209"/>
      <c r="AB7" s="209"/>
      <c r="AC7" s="209"/>
      <c r="AD7" s="210"/>
      <c r="AE7" s="210"/>
      <c r="AF7" s="210"/>
      <c r="AG7" s="210"/>
      <c r="AH7" s="210"/>
      <c r="AI7" s="84"/>
      <c r="AJ7" s="23">
        <v>1</v>
      </c>
      <c r="AK7" s="24"/>
      <c r="AL7" s="102"/>
      <c r="AM7" s="102"/>
      <c r="AN7" s="24"/>
      <c r="AO7" s="24"/>
      <c r="AP7" s="24"/>
      <c r="AQ7" s="24"/>
      <c r="AR7" s="25"/>
      <c r="AS7" s="25"/>
      <c r="AT7" s="106"/>
      <c r="AU7" s="96"/>
      <c r="AV7" s="26"/>
      <c r="AW7" s="98"/>
      <c r="AX7" s="99"/>
      <c r="AY7" s="84"/>
      <c r="BA7" s="82" t="s">
        <v>71</v>
      </c>
      <c r="BC7" s="83" t="s">
        <v>68</v>
      </c>
      <c r="BD7" s="7"/>
      <c r="BE7" s="7"/>
      <c r="BF7" s="22"/>
      <c r="BG7" s="22"/>
      <c r="HT7" s="84"/>
      <c r="HU7" s="1" t="str">
        <f aca="true" t="shared" si="0" ref="HU7:HU20">TRIM(AL7)&amp;"　"&amp;TRIM(AN7)</f>
        <v>　</v>
      </c>
      <c r="HV7" s="1" t="str">
        <f aca="true" t="shared" si="1" ref="HV7:HV20">ASC(TRIM(AO7)&amp;" "&amp;TRIM(AP7))</f>
        <v> </v>
      </c>
      <c r="HW7" s="27">
        <f aca="true" t="shared" si="2" ref="HW7:HW20">IF(AS7="","",AS7)</f>
      </c>
      <c r="HX7" s="27">
        <f aca="true" t="shared" si="3" ref="HX7:HX20">IF(AV7="","",AV7)</f>
      </c>
    </row>
    <row r="8" spans="1:232" ht="33" customHeight="1">
      <c r="A8" s="197" t="s">
        <v>4</v>
      </c>
      <c r="B8" s="197"/>
      <c r="C8" s="197"/>
      <c r="D8" s="197"/>
      <c r="E8" s="197"/>
      <c r="F8" s="198"/>
      <c r="G8" s="198"/>
      <c r="H8" s="198"/>
      <c r="I8" s="198"/>
      <c r="J8" s="198"/>
      <c r="K8" s="198"/>
      <c r="L8" s="198"/>
      <c r="M8" s="198"/>
      <c r="N8" s="198"/>
      <c r="O8" s="198"/>
      <c r="P8" s="198"/>
      <c r="Q8" s="198"/>
      <c r="R8" s="199" t="s">
        <v>22</v>
      </c>
      <c r="S8" s="199"/>
      <c r="T8" s="199"/>
      <c r="U8" s="199"/>
      <c r="V8" s="200"/>
      <c r="W8" s="200"/>
      <c r="X8" s="200"/>
      <c r="Y8" s="200"/>
      <c r="Z8" s="200"/>
      <c r="AA8" s="200"/>
      <c r="AB8" s="200"/>
      <c r="AC8" s="200"/>
      <c r="AD8" s="200"/>
      <c r="AE8" s="200"/>
      <c r="AF8" s="200"/>
      <c r="AG8" s="200"/>
      <c r="AH8" s="200"/>
      <c r="AI8" s="84"/>
      <c r="AJ8" s="23">
        <v>2</v>
      </c>
      <c r="AK8" s="24"/>
      <c r="AL8" s="102"/>
      <c r="AM8" s="102"/>
      <c r="AN8" s="24"/>
      <c r="AO8" s="24"/>
      <c r="AP8" s="24"/>
      <c r="AQ8" s="24"/>
      <c r="AR8" s="28"/>
      <c r="AS8" s="28"/>
      <c r="AT8" s="106"/>
      <c r="AU8" s="96"/>
      <c r="AV8" s="26"/>
      <c r="AW8" s="98"/>
      <c r="AX8" s="99"/>
      <c r="AY8" s="84"/>
      <c r="BA8" s="82" t="s">
        <v>72</v>
      </c>
      <c r="BC8" s="83" t="s">
        <v>69</v>
      </c>
      <c r="BD8" s="7"/>
      <c r="BE8" s="7"/>
      <c r="BF8" s="22"/>
      <c r="BG8" s="22"/>
      <c r="HT8" s="84"/>
      <c r="HU8" s="1" t="str">
        <f t="shared" si="0"/>
        <v>　</v>
      </c>
      <c r="HV8" s="1" t="str">
        <f t="shared" si="1"/>
        <v> </v>
      </c>
      <c r="HW8" s="27">
        <f t="shared" si="2"/>
      </c>
      <c r="HX8" s="27">
        <f t="shared" si="3"/>
      </c>
    </row>
    <row r="9" spans="1:232" ht="33" customHeight="1">
      <c r="A9" s="201" t="s">
        <v>83</v>
      </c>
      <c r="B9" s="201"/>
      <c r="C9" s="201"/>
      <c r="D9" s="201"/>
      <c r="E9" s="201"/>
      <c r="F9" s="202"/>
      <c r="G9" s="202"/>
      <c r="H9" s="202"/>
      <c r="I9" s="202"/>
      <c r="J9" s="202"/>
      <c r="K9" s="202"/>
      <c r="L9" s="202"/>
      <c r="M9" s="202"/>
      <c r="N9" s="202"/>
      <c r="O9" s="202"/>
      <c r="P9" s="202"/>
      <c r="Q9" s="202"/>
      <c r="R9" s="203" t="s">
        <v>88</v>
      </c>
      <c r="S9" s="203"/>
      <c r="T9" s="203"/>
      <c r="U9" s="203"/>
      <c r="V9" s="204"/>
      <c r="W9" s="204"/>
      <c r="X9" s="204"/>
      <c r="Y9" s="204"/>
      <c r="Z9" s="204"/>
      <c r="AA9" s="204"/>
      <c r="AB9" s="204"/>
      <c r="AC9" s="204"/>
      <c r="AD9" s="204"/>
      <c r="AE9" s="204"/>
      <c r="AF9" s="204"/>
      <c r="AG9" s="204"/>
      <c r="AH9" s="204"/>
      <c r="AI9" s="84"/>
      <c r="AJ9" s="23">
        <v>3</v>
      </c>
      <c r="AK9" s="29"/>
      <c r="AL9" s="102"/>
      <c r="AM9" s="102"/>
      <c r="AN9" s="29"/>
      <c r="AO9" s="29"/>
      <c r="AP9" s="29"/>
      <c r="AQ9" s="29"/>
      <c r="AR9" s="28"/>
      <c r="AS9" s="28"/>
      <c r="AT9" s="106"/>
      <c r="AU9" s="96"/>
      <c r="AV9" s="26"/>
      <c r="AW9" s="98"/>
      <c r="AX9" s="99"/>
      <c r="AY9" s="84"/>
      <c r="BC9" s="22"/>
      <c r="BD9" s="7"/>
      <c r="BE9" s="7"/>
      <c r="BF9" s="22"/>
      <c r="BG9" s="22"/>
      <c r="HT9" s="84"/>
      <c r="HU9" s="1" t="str">
        <f t="shared" si="0"/>
        <v>　</v>
      </c>
      <c r="HV9" s="1" t="str">
        <f t="shared" si="1"/>
        <v> </v>
      </c>
      <c r="HW9" s="27">
        <f t="shared" si="2"/>
      </c>
      <c r="HX9" s="27">
        <f t="shared" si="3"/>
      </c>
    </row>
    <row r="10" spans="1:232" ht="33" customHeight="1">
      <c r="A10" s="188" t="s">
        <v>82</v>
      </c>
      <c r="B10" s="189"/>
      <c r="C10" s="189"/>
      <c r="D10" s="189"/>
      <c r="E10" s="190"/>
      <c r="F10" s="194"/>
      <c r="G10" s="195"/>
      <c r="H10" s="195"/>
      <c r="I10" s="92" t="s">
        <v>23</v>
      </c>
      <c r="J10" s="193"/>
      <c r="K10" s="193"/>
      <c r="L10" s="193"/>
      <c r="M10" s="193"/>
      <c r="N10" s="193"/>
      <c r="O10" s="193"/>
      <c r="P10" s="193"/>
      <c r="Q10" s="193"/>
      <c r="R10" s="193"/>
      <c r="S10" s="193"/>
      <c r="T10" s="191" t="s">
        <v>24</v>
      </c>
      <c r="U10" s="191"/>
      <c r="V10" s="192" t="s">
        <v>25</v>
      </c>
      <c r="W10" s="192"/>
      <c r="X10" s="192"/>
      <c r="Y10" s="192"/>
      <c r="Z10" s="196"/>
      <c r="AA10" s="196"/>
      <c r="AB10" s="196"/>
      <c r="AC10" s="196"/>
      <c r="AD10" s="196"/>
      <c r="AE10" s="196"/>
      <c r="AF10" s="196"/>
      <c r="AG10" s="196"/>
      <c r="AH10" s="196"/>
      <c r="AI10" s="84"/>
      <c r="AJ10" s="23">
        <v>4</v>
      </c>
      <c r="AK10" s="29"/>
      <c r="AL10" s="102"/>
      <c r="AM10" s="102"/>
      <c r="AN10" s="29"/>
      <c r="AO10" s="29"/>
      <c r="AP10" s="29"/>
      <c r="AQ10" s="29"/>
      <c r="AR10" s="28"/>
      <c r="AS10" s="28"/>
      <c r="AT10" s="106"/>
      <c r="AU10" s="96"/>
      <c r="AV10" s="26"/>
      <c r="AW10" s="98"/>
      <c r="AX10" s="99"/>
      <c r="AY10" s="84"/>
      <c r="BA10" s="82"/>
      <c r="BC10" s="83"/>
      <c r="BD10" s="7"/>
      <c r="BE10" s="7"/>
      <c r="BF10" s="22"/>
      <c r="BG10" s="22"/>
      <c r="HT10" s="84"/>
      <c r="HU10" s="1" t="str">
        <f t="shared" si="0"/>
        <v>　</v>
      </c>
      <c r="HV10" s="1" t="str">
        <f t="shared" si="1"/>
        <v> </v>
      </c>
      <c r="HW10" s="27">
        <f t="shared" si="2"/>
      </c>
      <c r="HX10" s="27">
        <f t="shared" si="3"/>
      </c>
    </row>
    <row r="11" spans="1:232" ht="33" customHeight="1" thickBot="1">
      <c r="A11" s="93" t="s">
        <v>26</v>
      </c>
      <c r="B11" s="180"/>
      <c r="C11" s="180"/>
      <c r="D11" s="180"/>
      <c r="E11" s="180"/>
      <c r="F11" s="94" t="s">
        <v>27</v>
      </c>
      <c r="G11" s="181"/>
      <c r="H11" s="181"/>
      <c r="I11" s="181"/>
      <c r="J11" s="181"/>
      <c r="K11" s="181"/>
      <c r="L11" s="181"/>
      <c r="M11" s="181"/>
      <c r="N11" s="181"/>
      <c r="O11" s="181"/>
      <c r="P11" s="181"/>
      <c r="Q11" s="181"/>
      <c r="R11" s="181"/>
      <c r="S11" s="181"/>
      <c r="T11" s="181"/>
      <c r="U11" s="181"/>
      <c r="V11" s="182" t="s">
        <v>28</v>
      </c>
      <c r="W11" s="182"/>
      <c r="X11" s="182"/>
      <c r="Y11" s="182"/>
      <c r="Z11" s="183"/>
      <c r="AA11" s="183"/>
      <c r="AB11" s="183"/>
      <c r="AC11" s="183"/>
      <c r="AD11" s="183"/>
      <c r="AE11" s="183"/>
      <c r="AF11" s="183"/>
      <c r="AG11" s="183"/>
      <c r="AH11" s="183"/>
      <c r="AI11" s="84"/>
      <c r="AJ11" s="23">
        <v>5</v>
      </c>
      <c r="AK11" s="29"/>
      <c r="AL11" s="102"/>
      <c r="AM11" s="102"/>
      <c r="AN11" s="29"/>
      <c r="AO11" s="29"/>
      <c r="AP11" s="29"/>
      <c r="AQ11" s="29"/>
      <c r="AR11" s="28"/>
      <c r="AS11" s="28"/>
      <c r="AT11" s="106"/>
      <c r="AU11" s="96"/>
      <c r="AV11" s="26"/>
      <c r="AW11" s="98"/>
      <c r="AX11" s="99"/>
      <c r="AY11" s="84"/>
      <c r="BA11" s="82" t="s">
        <v>78</v>
      </c>
      <c r="BC11" s="83" t="s">
        <v>70</v>
      </c>
      <c r="BD11" s="7"/>
      <c r="BE11" s="7"/>
      <c r="BF11" s="22"/>
      <c r="BG11" s="22"/>
      <c r="HT11" s="84"/>
      <c r="HU11" s="1" t="str">
        <f t="shared" si="0"/>
        <v>　</v>
      </c>
      <c r="HV11" s="1" t="str">
        <f t="shared" si="1"/>
        <v> </v>
      </c>
      <c r="HW11" s="27">
        <f t="shared" si="2"/>
      </c>
      <c r="HX11" s="27">
        <f t="shared" si="3"/>
      </c>
    </row>
    <row r="12" spans="1:232" ht="33" customHeight="1" thickBot="1">
      <c r="A12" s="184" t="s">
        <v>100</v>
      </c>
      <c r="B12" s="185"/>
      <c r="C12" s="185"/>
      <c r="D12" s="185"/>
      <c r="E12" s="185"/>
      <c r="F12" s="186"/>
      <c r="G12" s="30"/>
      <c r="H12" s="31"/>
      <c r="I12" s="169" t="s">
        <v>29</v>
      </c>
      <c r="J12" s="170" t="s">
        <v>30</v>
      </c>
      <c r="K12" s="170"/>
      <c r="L12" s="170"/>
      <c r="M12" s="170"/>
      <c r="N12" s="167" t="s">
        <v>31</v>
      </c>
      <c r="O12" s="167"/>
      <c r="P12" s="167"/>
      <c r="Q12" s="167"/>
      <c r="R12" s="173" t="s">
        <v>32</v>
      </c>
      <c r="S12" s="173"/>
      <c r="T12" s="173"/>
      <c r="U12" s="173"/>
      <c r="V12" s="169" t="s">
        <v>33</v>
      </c>
      <c r="W12" s="170" t="s">
        <v>30</v>
      </c>
      <c r="X12" s="170"/>
      <c r="Y12" s="170"/>
      <c r="Z12" s="170"/>
      <c r="AA12" s="167" t="s">
        <v>31</v>
      </c>
      <c r="AB12" s="167"/>
      <c r="AC12" s="167"/>
      <c r="AD12" s="167"/>
      <c r="AE12" s="187" t="s">
        <v>32</v>
      </c>
      <c r="AF12" s="187"/>
      <c r="AG12" s="187"/>
      <c r="AH12" s="187"/>
      <c r="AI12" s="84"/>
      <c r="AJ12" s="23">
        <v>6</v>
      </c>
      <c r="AK12" s="29"/>
      <c r="AL12" s="102"/>
      <c r="AM12" s="102"/>
      <c r="AN12" s="29"/>
      <c r="AO12" s="29"/>
      <c r="AP12" s="29"/>
      <c r="AQ12" s="29"/>
      <c r="AR12" s="28"/>
      <c r="AS12" s="28"/>
      <c r="AT12" s="106"/>
      <c r="AU12" s="96"/>
      <c r="AV12" s="26"/>
      <c r="AW12" s="98"/>
      <c r="AX12" s="99"/>
      <c r="AY12" s="84"/>
      <c r="BA12" s="82" t="s">
        <v>73</v>
      </c>
      <c r="BC12" s="22"/>
      <c r="BD12" s="7"/>
      <c r="BE12" s="7"/>
      <c r="BF12" s="22"/>
      <c r="BG12" s="22"/>
      <c r="HT12" s="7"/>
      <c r="HU12" s="1" t="str">
        <f t="shared" si="0"/>
        <v>　</v>
      </c>
      <c r="HV12" s="1" t="str">
        <f t="shared" si="1"/>
        <v> </v>
      </c>
      <c r="HW12" s="27">
        <f t="shared" si="2"/>
      </c>
      <c r="HX12" s="27">
        <f t="shared" si="3"/>
      </c>
    </row>
    <row r="13" spans="1:232" ht="33" customHeight="1" thickBot="1">
      <c r="A13" s="185"/>
      <c r="B13" s="185"/>
      <c r="C13" s="185"/>
      <c r="D13" s="185"/>
      <c r="E13" s="185"/>
      <c r="F13" s="186"/>
      <c r="G13" s="178" t="s">
        <v>34</v>
      </c>
      <c r="H13" s="178"/>
      <c r="I13" s="169"/>
      <c r="J13" s="179"/>
      <c r="K13" s="179"/>
      <c r="L13" s="179"/>
      <c r="M13" s="179"/>
      <c r="N13" s="164"/>
      <c r="O13" s="164"/>
      <c r="P13" s="164"/>
      <c r="Q13" s="164"/>
      <c r="R13" s="164"/>
      <c r="S13" s="164"/>
      <c r="T13" s="164"/>
      <c r="U13" s="164"/>
      <c r="V13" s="169"/>
      <c r="W13" s="179"/>
      <c r="X13" s="179"/>
      <c r="Y13" s="179"/>
      <c r="Z13" s="179"/>
      <c r="AA13" s="164"/>
      <c r="AB13" s="164"/>
      <c r="AC13" s="164"/>
      <c r="AD13" s="164"/>
      <c r="AE13" s="175"/>
      <c r="AF13" s="175"/>
      <c r="AG13" s="175"/>
      <c r="AH13" s="175"/>
      <c r="AI13" s="84"/>
      <c r="AJ13" s="23">
        <v>7</v>
      </c>
      <c r="AK13" s="29"/>
      <c r="AL13" s="102"/>
      <c r="AM13" s="102"/>
      <c r="AN13" s="29"/>
      <c r="AO13" s="29"/>
      <c r="AP13" s="29"/>
      <c r="AQ13" s="29"/>
      <c r="AR13" s="28"/>
      <c r="AS13" s="28"/>
      <c r="AT13" s="106"/>
      <c r="AU13" s="96"/>
      <c r="AV13" s="26"/>
      <c r="AW13" s="98"/>
      <c r="AX13" s="99"/>
      <c r="AY13" s="84"/>
      <c r="BA13" s="82" t="s">
        <v>74</v>
      </c>
      <c r="BC13" s="22"/>
      <c r="BD13" s="7"/>
      <c r="BE13" s="7"/>
      <c r="BF13" s="22"/>
      <c r="BG13" s="22"/>
      <c r="HU13" s="1" t="str">
        <f t="shared" si="0"/>
        <v>　</v>
      </c>
      <c r="HV13" s="1" t="str">
        <f t="shared" si="1"/>
        <v> </v>
      </c>
      <c r="HW13" s="27">
        <f t="shared" si="2"/>
      </c>
      <c r="HX13" s="27">
        <f t="shared" si="3"/>
      </c>
    </row>
    <row r="14" spans="1:232" ht="33" customHeight="1" thickBot="1">
      <c r="A14" s="185"/>
      <c r="B14" s="185"/>
      <c r="C14" s="185"/>
      <c r="D14" s="185"/>
      <c r="E14" s="185"/>
      <c r="F14" s="186"/>
      <c r="G14" s="162" t="s">
        <v>35</v>
      </c>
      <c r="H14" s="162"/>
      <c r="I14" s="169"/>
      <c r="J14" s="176"/>
      <c r="K14" s="176"/>
      <c r="L14" s="176"/>
      <c r="M14" s="176"/>
      <c r="N14" s="177"/>
      <c r="O14" s="177"/>
      <c r="P14" s="177"/>
      <c r="Q14" s="177"/>
      <c r="R14" s="177"/>
      <c r="S14" s="177"/>
      <c r="T14" s="177"/>
      <c r="U14" s="177"/>
      <c r="V14" s="169"/>
      <c r="W14" s="176"/>
      <c r="X14" s="176"/>
      <c r="Y14" s="176"/>
      <c r="Z14" s="176"/>
      <c r="AA14" s="177"/>
      <c r="AB14" s="177"/>
      <c r="AC14" s="177"/>
      <c r="AD14" s="177"/>
      <c r="AE14" s="168"/>
      <c r="AF14" s="168"/>
      <c r="AG14" s="168"/>
      <c r="AH14" s="168"/>
      <c r="AI14" s="84"/>
      <c r="AJ14" s="34">
        <v>8</v>
      </c>
      <c r="AK14" s="29"/>
      <c r="AL14" s="102"/>
      <c r="AM14" s="102"/>
      <c r="AN14" s="29"/>
      <c r="AO14" s="29"/>
      <c r="AP14" s="29"/>
      <c r="AQ14" s="29"/>
      <c r="AR14" s="28"/>
      <c r="AS14" s="28"/>
      <c r="AT14" s="106"/>
      <c r="AU14" s="96"/>
      <c r="AV14" s="26"/>
      <c r="AW14" s="98"/>
      <c r="AX14" s="99"/>
      <c r="AY14" s="84"/>
      <c r="BA14" s="82" t="s">
        <v>75</v>
      </c>
      <c r="BC14" s="83"/>
      <c r="BD14" s="7"/>
      <c r="BE14" s="7"/>
      <c r="BF14" s="22"/>
      <c r="BG14" s="22"/>
      <c r="HU14" s="1" t="str">
        <f t="shared" si="0"/>
        <v>　</v>
      </c>
      <c r="HV14" s="1" t="str">
        <f t="shared" si="1"/>
        <v> </v>
      </c>
      <c r="HW14" s="27">
        <f t="shared" si="2"/>
      </c>
      <c r="HX14" s="27">
        <f t="shared" si="3"/>
      </c>
    </row>
    <row r="15" spans="1:232" ht="33" customHeight="1" thickBot="1">
      <c r="A15" s="171" t="s">
        <v>36</v>
      </c>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84"/>
      <c r="AJ15" s="34">
        <v>9</v>
      </c>
      <c r="AK15" s="29"/>
      <c r="AL15" s="102"/>
      <c r="AM15" s="102"/>
      <c r="AN15" s="29"/>
      <c r="AO15" s="29"/>
      <c r="AP15" s="29"/>
      <c r="AQ15" s="29"/>
      <c r="AR15" s="28"/>
      <c r="AS15" s="28"/>
      <c r="AT15" s="106"/>
      <c r="AU15" s="96"/>
      <c r="AV15" s="26"/>
      <c r="AW15" s="98"/>
      <c r="AX15" s="99"/>
      <c r="AY15" s="84"/>
      <c r="BA15" s="82" t="s">
        <v>76</v>
      </c>
      <c r="BC15" s="83" t="s">
        <v>79</v>
      </c>
      <c r="BD15" s="7"/>
      <c r="BE15" s="7"/>
      <c r="BF15" s="22"/>
      <c r="BG15" s="22"/>
      <c r="HU15" s="1" t="str">
        <f t="shared" si="0"/>
        <v>　</v>
      </c>
      <c r="HV15" s="1" t="str">
        <f t="shared" si="1"/>
        <v> </v>
      </c>
      <c r="HW15" s="27">
        <f t="shared" si="2"/>
      </c>
      <c r="HX15" s="27">
        <f t="shared" si="3"/>
      </c>
    </row>
    <row r="16" spans="1:232" ht="33" customHeight="1" thickBot="1">
      <c r="A16" s="172" t="s">
        <v>37</v>
      </c>
      <c r="B16" s="172"/>
      <c r="C16" s="172"/>
      <c r="D16" s="172"/>
      <c r="E16" s="172"/>
      <c r="F16" s="167" t="s">
        <v>38</v>
      </c>
      <c r="G16" s="167"/>
      <c r="H16" s="167"/>
      <c r="I16" s="167"/>
      <c r="J16" s="167"/>
      <c r="K16" s="167"/>
      <c r="L16" s="167"/>
      <c r="M16" s="167"/>
      <c r="N16" s="167" t="s">
        <v>39</v>
      </c>
      <c r="O16" s="167"/>
      <c r="P16" s="167"/>
      <c r="Q16" s="167"/>
      <c r="R16" s="167"/>
      <c r="S16" s="167"/>
      <c r="T16" s="167"/>
      <c r="U16" s="173" t="s">
        <v>89</v>
      </c>
      <c r="V16" s="173"/>
      <c r="W16" s="173"/>
      <c r="X16" s="173"/>
      <c r="Y16" s="173"/>
      <c r="Z16" s="173"/>
      <c r="AA16" s="174" t="s">
        <v>40</v>
      </c>
      <c r="AB16" s="174"/>
      <c r="AC16" s="174"/>
      <c r="AD16" s="174"/>
      <c r="AE16" s="174"/>
      <c r="AF16" s="174"/>
      <c r="AG16" s="174"/>
      <c r="AH16" s="174"/>
      <c r="AI16" s="84"/>
      <c r="AJ16" s="34">
        <v>10</v>
      </c>
      <c r="AK16" s="29"/>
      <c r="AL16" s="102"/>
      <c r="AM16" s="102"/>
      <c r="AN16" s="29"/>
      <c r="AO16" s="29"/>
      <c r="AP16" s="29"/>
      <c r="AQ16" s="29"/>
      <c r="AR16" s="28"/>
      <c r="AS16" s="28"/>
      <c r="AT16" s="106"/>
      <c r="AU16" s="96"/>
      <c r="AV16" s="26"/>
      <c r="AW16" s="98"/>
      <c r="AX16" s="99"/>
      <c r="AY16" s="84"/>
      <c r="BA16" s="82" t="s">
        <v>77</v>
      </c>
      <c r="BC16" s="83" t="s">
        <v>80</v>
      </c>
      <c r="BD16" s="7"/>
      <c r="BE16" s="7"/>
      <c r="BF16" s="22"/>
      <c r="BG16" s="22"/>
      <c r="HU16" s="1" t="str">
        <f t="shared" si="0"/>
        <v>　</v>
      </c>
      <c r="HV16" s="1" t="str">
        <f t="shared" si="1"/>
        <v> </v>
      </c>
      <c r="HW16" s="27">
        <f t="shared" si="2"/>
      </c>
      <c r="HX16" s="27">
        <f t="shared" si="3"/>
      </c>
    </row>
    <row r="17" spans="1:232" ht="33" customHeight="1" thickTop="1">
      <c r="A17" s="163" t="s">
        <v>41</v>
      </c>
      <c r="B17" s="163"/>
      <c r="C17" s="163"/>
      <c r="D17" s="163"/>
      <c r="E17" s="163"/>
      <c r="F17" s="164"/>
      <c r="G17" s="164"/>
      <c r="H17" s="164"/>
      <c r="I17" s="164"/>
      <c r="J17" s="164"/>
      <c r="K17" s="164"/>
      <c r="L17" s="164"/>
      <c r="M17" s="164"/>
      <c r="N17" s="164"/>
      <c r="O17" s="164"/>
      <c r="P17" s="164"/>
      <c r="Q17" s="164"/>
      <c r="R17" s="164"/>
      <c r="S17" s="164"/>
      <c r="T17" s="164"/>
      <c r="U17" s="165"/>
      <c r="V17" s="165"/>
      <c r="W17" s="165"/>
      <c r="X17" s="165"/>
      <c r="Y17" s="165"/>
      <c r="Z17" s="165"/>
      <c r="AA17" s="166"/>
      <c r="AB17" s="166"/>
      <c r="AC17" s="166"/>
      <c r="AD17" s="166"/>
      <c r="AE17" s="166"/>
      <c r="AF17" s="166"/>
      <c r="AG17" s="166"/>
      <c r="AH17" s="166"/>
      <c r="AI17" s="35"/>
      <c r="AJ17" s="34">
        <v>11</v>
      </c>
      <c r="AK17" s="29"/>
      <c r="AL17" s="102"/>
      <c r="AM17" s="102"/>
      <c r="AN17" s="29"/>
      <c r="AO17" s="29"/>
      <c r="AP17" s="29"/>
      <c r="AQ17" s="29"/>
      <c r="AR17" s="28"/>
      <c r="AS17" s="28"/>
      <c r="AT17" s="106"/>
      <c r="AU17" s="96"/>
      <c r="AV17" s="26"/>
      <c r="AW17" s="98"/>
      <c r="AX17" s="99"/>
      <c r="AY17" s="84"/>
      <c r="BC17" s="22"/>
      <c r="BD17" s="7"/>
      <c r="BE17" s="7"/>
      <c r="BF17" s="22"/>
      <c r="BG17" s="22"/>
      <c r="HU17" s="1" t="str">
        <f t="shared" si="0"/>
        <v>　</v>
      </c>
      <c r="HV17" s="1" t="str">
        <f t="shared" si="1"/>
        <v> </v>
      </c>
      <c r="HW17" s="27">
        <f t="shared" si="2"/>
      </c>
      <c r="HX17" s="27">
        <f t="shared" si="3"/>
      </c>
    </row>
    <row r="18" spans="1:232" ht="33" customHeight="1">
      <c r="A18" s="152"/>
      <c r="B18" s="152"/>
      <c r="C18" s="152"/>
      <c r="D18" s="152"/>
      <c r="E18" s="152"/>
      <c r="F18" s="156"/>
      <c r="G18" s="156"/>
      <c r="H18" s="156"/>
      <c r="I18" s="156"/>
      <c r="J18" s="156"/>
      <c r="K18" s="156"/>
      <c r="L18" s="156"/>
      <c r="M18" s="156"/>
      <c r="N18" s="156"/>
      <c r="O18" s="156"/>
      <c r="P18" s="156"/>
      <c r="Q18" s="156"/>
      <c r="R18" s="156"/>
      <c r="S18" s="156"/>
      <c r="T18" s="156"/>
      <c r="U18" s="157"/>
      <c r="V18" s="157"/>
      <c r="W18" s="157"/>
      <c r="X18" s="157"/>
      <c r="Y18" s="157"/>
      <c r="Z18" s="157"/>
      <c r="AA18" s="158"/>
      <c r="AB18" s="158"/>
      <c r="AC18" s="158"/>
      <c r="AD18" s="158"/>
      <c r="AE18" s="158"/>
      <c r="AF18" s="158"/>
      <c r="AG18" s="158"/>
      <c r="AH18" s="158"/>
      <c r="AI18" s="84"/>
      <c r="AJ18" s="34">
        <v>12</v>
      </c>
      <c r="AK18" s="29"/>
      <c r="AL18" s="102"/>
      <c r="AM18" s="102"/>
      <c r="AN18" s="29"/>
      <c r="AO18" s="29"/>
      <c r="AP18" s="29"/>
      <c r="AQ18" s="29"/>
      <c r="AR18" s="28"/>
      <c r="AS18" s="28"/>
      <c r="AT18" s="106"/>
      <c r="AU18" s="96"/>
      <c r="AV18" s="26"/>
      <c r="AW18" s="98"/>
      <c r="AX18" s="99"/>
      <c r="AY18" s="84"/>
      <c r="BA18" s="83"/>
      <c r="BC18" s="22"/>
      <c r="BD18" s="7"/>
      <c r="BE18" s="7"/>
      <c r="BF18" s="22"/>
      <c r="BG18" s="22"/>
      <c r="HU18" s="1" t="str">
        <f t="shared" si="0"/>
        <v>　</v>
      </c>
      <c r="HV18" s="1" t="str">
        <f t="shared" si="1"/>
        <v> </v>
      </c>
      <c r="HW18" s="27">
        <f t="shared" si="2"/>
      </c>
      <c r="HX18" s="27">
        <f t="shared" si="3"/>
      </c>
    </row>
    <row r="19" spans="1:232" ht="33" customHeight="1">
      <c r="A19" s="152"/>
      <c r="B19" s="152"/>
      <c r="C19" s="152"/>
      <c r="D19" s="152"/>
      <c r="E19" s="152"/>
      <c r="F19" s="153"/>
      <c r="G19" s="154"/>
      <c r="H19" s="154"/>
      <c r="I19" s="154"/>
      <c r="J19" s="154"/>
      <c r="K19" s="154"/>
      <c r="L19" s="154"/>
      <c r="M19" s="155"/>
      <c r="N19" s="156"/>
      <c r="O19" s="156"/>
      <c r="P19" s="156"/>
      <c r="Q19" s="156"/>
      <c r="R19" s="156"/>
      <c r="S19" s="156"/>
      <c r="T19" s="156"/>
      <c r="U19" s="157"/>
      <c r="V19" s="157"/>
      <c r="W19" s="157"/>
      <c r="X19" s="157"/>
      <c r="Y19" s="157"/>
      <c r="Z19" s="157"/>
      <c r="AA19" s="158"/>
      <c r="AB19" s="158"/>
      <c r="AC19" s="158"/>
      <c r="AD19" s="158"/>
      <c r="AE19" s="158"/>
      <c r="AF19" s="158"/>
      <c r="AG19" s="158"/>
      <c r="AH19" s="158"/>
      <c r="AI19" s="84"/>
      <c r="AJ19" s="34">
        <v>13</v>
      </c>
      <c r="AK19" s="29"/>
      <c r="AL19" s="102"/>
      <c r="AM19" s="102"/>
      <c r="AN19" s="29"/>
      <c r="AO19" s="29"/>
      <c r="AP19" s="29"/>
      <c r="AQ19" s="29"/>
      <c r="AR19" s="28"/>
      <c r="AS19" s="28"/>
      <c r="AT19" s="106"/>
      <c r="AU19" s="96"/>
      <c r="AV19" s="26"/>
      <c r="AW19" s="98"/>
      <c r="AX19" s="99"/>
      <c r="AY19" s="84"/>
      <c r="BA19" s="83" t="s">
        <v>92</v>
      </c>
      <c r="BC19" s="22"/>
      <c r="BD19" s="7"/>
      <c r="BE19" s="7"/>
      <c r="BF19" s="22"/>
      <c r="BG19" s="22"/>
      <c r="HU19" s="1" t="str">
        <f t="shared" si="0"/>
        <v>　</v>
      </c>
      <c r="HV19" s="1" t="str">
        <f t="shared" si="1"/>
        <v> </v>
      </c>
      <c r="HW19" s="27">
        <f t="shared" si="2"/>
      </c>
      <c r="HX19" s="27">
        <f t="shared" si="3"/>
      </c>
    </row>
    <row r="20" spans="1:232" ht="33" customHeight="1">
      <c r="A20" s="152"/>
      <c r="B20" s="152"/>
      <c r="C20" s="152"/>
      <c r="D20" s="152"/>
      <c r="E20" s="152"/>
      <c r="F20" s="153"/>
      <c r="G20" s="154"/>
      <c r="H20" s="154"/>
      <c r="I20" s="154"/>
      <c r="J20" s="154"/>
      <c r="K20" s="154"/>
      <c r="L20" s="154"/>
      <c r="M20" s="155"/>
      <c r="N20" s="156"/>
      <c r="O20" s="156"/>
      <c r="P20" s="156"/>
      <c r="Q20" s="156"/>
      <c r="R20" s="156"/>
      <c r="S20" s="156"/>
      <c r="T20" s="156"/>
      <c r="U20" s="157"/>
      <c r="V20" s="157"/>
      <c r="W20" s="157"/>
      <c r="X20" s="157"/>
      <c r="Y20" s="157"/>
      <c r="Z20" s="157"/>
      <c r="AA20" s="158"/>
      <c r="AB20" s="158"/>
      <c r="AC20" s="158"/>
      <c r="AD20" s="158"/>
      <c r="AE20" s="158"/>
      <c r="AF20" s="158"/>
      <c r="AG20" s="158"/>
      <c r="AH20" s="158"/>
      <c r="AI20" s="84"/>
      <c r="AJ20" s="34">
        <v>14</v>
      </c>
      <c r="AK20" s="29"/>
      <c r="AL20" s="102"/>
      <c r="AM20" s="102"/>
      <c r="AN20" s="29"/>
      <c r="AO20" s="29"/>
      <c r="AP20" s="29"/>
      <c r="AQ20" s="29"/>
      <c r="AR20" s="28"/>
      <c r="AS20" s="28"/>
      <c r="AT20" s="106"/>
      <c r="AU20" s="96"/>
      <c r="AV20" s="26"/>
      <c r="AW20" s="98"/>
      <c r="AX20" s="99"/>
      <c r="AY20" s="84"/>
      <c r="BA20" s="83" t="s">
        <v>93</v>
      </c>
      <c r="BC20" s="22"/>
      <c r="BD20" s="7"/>
      <c r="BE20" s="7"/>
      <c r="BF20" s="22"/>
      <c r="BG20" s="22"/>
      <c r="HU20" s="1" t="str">
        <f t="shared" si="0"/>
        <v>　</v>
      </c>
      <c r="HV20" s="1" t="str">
        <f t="shared" si="1"/>
        <v> </v>
      </c>
      <c r="HW20" s="27">
        <f t="shared" si="2"/>
      </c>
      <c r="HX20" s="27">
        <f t="shared" si="3"/>
      </c>
    </row>
    <row r="21" spans="1:232" ht="33" customHeight="1">
      <c r="A21" s="152"/>
      <c r="B21" s="152"/>
      <c r="C21" s="152"/>
      <c r="D21" s="152"/>
      <c r="E21" s="152"/>
      <c r="F21" s="153"/>
      <c r="G21" s="154"/>
      <c r="H21" s="154"/>
      <c r="I21" s="154"/>
      <c r="J21" s="154"/>
      <c r="K21" s="154"/>
      <c r="L21" s="154"/>
      <c r="M21" s="155"/>
      <c r="N21" s="156"/>
      <c r="O21" s="156"/>
      <c r="P21" s="156"/>
      <c r="Q21" s="156"/>
      <c r="R21" s="156"/>
      <c r="S21" s="156"/>
      <c r="T21" s="156"/>
      <c r="U21" s="157"/>
      <c r="V21" s="157"/>
      <c r="W21" s="157"/>
      <c r="X21" s="157"/>
      <c r="Y21" s="157"/>
      <c r="Z21" s="157"/>
      <c r="AA21" s="158"/>
      <c r="AB21" s="158"/>
      <c r="AC21" s="158"/>
      <c r="AD21" s="158"/>
      <c r="AE21" s="158"/>
      <c r="AF21" s="158"/>
      <c r="AG21" s="158"/>
      <c r="AH21" s="158"/>
      <c r="AI21" s="84"/>
      <c r="AJ21" s="34">
        <v>15</v>
      </c>
      <c r="AK21" s="29"/>
      <c r="AL21" s="102"/>
      <c r="AM21" s="102"/>
      <c r="AN21" s="29"/>
      <c r="AO21" s="29"/>
      <c r="AP21" s="29"/>
      <c r="AQ21" s="29"/>
      <c r="AR21" s="28"/>
      <c r="AS21" s="28"/>
      <c r="AT21" s="106"/>
      <c r="AU21" s="96"/>
      <c r="AV21" s="26"/>
      <c r="AW21" s="98"/>
      <c r="AX21" s="99"/>
      <c r="AY21" s="84"/>
      <c r="BC21" s="22"/>
      <c r="BD21" s="7"/>
      <c r="BE21" s="7"/>
      <c r="BF21" s="22"/>
      <c r="BG21" s="22"/>
      <c r="HU21" s="1" t="str">
        <f>TRIM(AL26)&amp;"　"&amp;TRIM(AN26)</f>
        <v>　</v>
      </c>
      <c r="HV21" s="1" t="str">
        <f>ASC(TRIM(AO26)&amp;" "&amp;TRIM(AP26))</f>
        <v> </v>
      </c>
      <c r="HW21" s="27">
        <f>IF(AS26="","",AS26)</f>
      </c>
      <c r="HX21" s="27">
        <f>IF(AV26="","",AV26)</f>
      </c>
    </row>
    <row r="22" spans="1:232" ht="33" customHeight="1">
      <c r="A22" s="152"/>
      <c r="B22" s="152"/>
      <c r="C22" s="152"/>
      <c r="D22" s="152"/>
      <c r="E22" s="152"/>
      <c r="F22" s="153"/>
      <c r="G22" s="154"/>
      <c r="H22" s="154"/>
      <c r="I22" s="154"/>
      <c r="J22" s="154"/>
      <c r="K22" s="154"/>
      <c r="L22" s="154"/>
      <c r="M22" s="155"/>
      <c r="N22" s="156"/>
      <c r="O22" s="156"/>
      <c r="P22" s="156"/>
      <c r="Q22" s="156"/>
      <c r="R22" s="156"/>
      <c r="S22" s="156"/>
      <c r="T22" s="156"/>
      <c r="U22" s="157"/>
      <c r="V22" s="157"/>
      <c r="W22" s="157"/>
      <c r="X22" s="157"/>
      <c r="Y22" s="157"/>
      <c r="Z22" s="157"/>
      <c r="AA22" s="158"/>
      <c r="AB22" s="158"/>
      <c r="AC22" s="158"/>
      <c r="AD22" s="158"/>
      <c r="AE22" s="158"/>
      <c r="AF22" s="158"/>
      <c r="AG22" s="158"/>
      <c r="AH22" s="158"/>
      <c r="AI22" s="84"/>
      <c r="AJ22" s="36">
        <v>16</v>
      </c>
      <c r="AK22" s="32"/>
      <c r="AL22" s="102"/>
      <c r="AM22" s="102"/>
      <c r="AN22" s="32"/>
      <c r="AO22" s="32"/>
      <c r="AP22" s="32"/>
      <c r="AQ22" s="32"/>
      <c r="AR22" s="37"/>
      <c r="AS22" s="37"/>
      <c r="AT22" s="106"/>
      <c r="AU22" s="96"/>
      <c r="AV22" s="26"/>
      <c r="AW22" s="98"/>
      <c r="AX22" s="99"/>
      <c r="AY22" s="84"/>
      <c r="BC22" s="22"/>
      <c r="BD22" s="7"/>
      <c r="BE22" s="7"/>
      <c r="BF22" s="22"/>
      <c r="BG22" s="22"/>
      <c r="HV22" s="84"/>
      <c r="HW22" s="27"/>
      <c r="HX22" s="27"/>
    </row>
    <row r="23" spans="1:232" ht="33" customHeight="1">
      <c r="A23" s="159"/>
      <c r="B23" s="159"/>
      <c r="C23" s="159"/>
      <c r="D23" s="159"/>
      <c r="E23" s="159"/>
      <c r="F23" s="160"/>
      <c r="G23" s="160"/>
      <c r="H23" s="160"/>
      <c r="I23" s="160"/>
      <c r="J23" s="160"/>
      <c r="K23" s="160"/>
      <c r="L23" s="160"/>
      <c r="M23" s="160"/>
      <c r="N23" s="160"/>
      <c r="O23" s="160"/>
      <c r="P23" s="160"/>
      <c r="Q23" s="160"/>
      <c r="R23" s="160"/>
      <c r="S23" s="160"/>
      <c r="T23" s="160"/>
      <c r="U23" s="160"/>
      <c r="V23" s="160"/>
      <c r="W23" s="160"/>
      <c r="X23" s="160"/>
      <c r="Y23" s="160"/>
      <c r="Z23" s="160"/>
      <c r="AA23" s="161"/>
      <c r="AB23" s="161"/>
      <c r="AC23" s="161"/>
      <c r="AD23" s="161"/>
      <c r="AE23" s="161"/>
      <c r="AF23" s="161"/>
      <c r="AG23" s="161"/>
      <c r="AH23" s="161"/>
      <c r="AI23" s="84"/>
      <c r="AJ23" s="34">
        <v>17</v>
      </c>
      <c r="AK23" s="29"/>
      <c r="AL23" s="102"/>
      <c r="AM23" s="102"/>
      <c r="AN23" s="29"/>
      <c r="AO23" s="29"/>
      <c r="AP23" s="29"/>
      <c r="AQ23" s="29"/>
      <c r="AR23" s="28"/>
      <c r="AS23" s="28"/>
      <c r="AT23" s="106"/>
      <c r="AU23" s="96"/>
      <c r="AV23" s="26"/>
      <c r="AW23" s="98"/>
      <c r="AX23" s="99"/>
      <c r="AY23" s="84"/>
      <c r="BC23" s="22"/>
      <c r="BD23" s="7"/>
      <c r="BE23" s="7"/>
      <c r="BF23" s="22"/>
      <c r="BG23" s="22"/>
      <c r="HV23" s="84"/>
      <c r="HW23" s="27"/>
      <c r="HX23" s="27"/>
    </row>
    <row r="24" spans="1:232" ht="33" customHeight="1">
      <c r="A24" s="149"/>
      <c r="B24" s="149"/>
      <c r="C24" s="149"/>
      <c r="D24" s="149"/>
      <c r="E24" s="149"/>
      <c r="F24" s="150"/>
      <c r="G24" s="150"/>
      <c r="H24" s="150"/>
      <c r="I24" s="150"/>
      <c r="J24" s="150"/>
      <c r="K24" s="150"/>
      <c r="L24" s="150"/>
      <c r="M24" s="150"/>
      <c r="N24" s="150"/>
      <c r="O24" s="150"/>
      <c r="P24" s="150"/>
      <c r="Q24" s="150"/>
      <c r="R24" s="150"/>
      <c r="S24" s="150"/>
      <c r="T24" s="150"/>
      <c r="U24" s="150"/>
      <c r="V24" s="150"/>
      <c r="W24" s="150"/>
      <c r="X24" s="150"/>
      <c r="Y24" s="150"/>
      <c r="Z24" s="150"/>
      <c r="AA24" s="151"/>
      <c r="AB24" s="151"/>
      <c r="AC24" s="151"/>
      <c r="AD24" s="151"/>
      <c r="AE24" s="151"/>
      <c r="AF24" s="151"/>
      <c r="AG24" s="151"/>
      <c r="AH24" s="151"/>
      <c r="AI24" s="84"/>
      <c r="AJ24" s="34">
        <v>18</v>
      </c>
      <c r="AK24" s="29"/>
      <c r="AL24" s="102"/>
      <c r="AM24" s="102"/>
      <c r="AN24" s="29"/>
      <c r="AO24" s="29"/>
      <c r="AP24" s="29"/>
      <c r="AQ24" s="29"/>
      <c r="AR24" s="28"/>
      <c r="AS24" s="28"/>
      <c r="AT24" s="107"/>
      <c r="AU24" s="96"/>
      <c r="AV24" s="26"/>
      <c r="AW24" s="98"/>
      <c r="AX24" s="99"/>
      <c r="AY24" s="84"/>
      <c r="AZ24" s="84"/>
      <c r="BA24" s="84"/>
      <c r="BB24" s="84"/>
      <c r="BC24" s="84"/>
      <c r="BD24" s="84"/>
      <c r="HV24" s="84"/>
      <c r="HW24" s="27"/>
      <c r="HX24" s="27"/>
    </row>
    <row r="25" spans="1:232" ht="33" customHeight="1">
      <c r="A25" s="149"/>
      <c r="B25" s="149"/>
      <c r="C25" s="149"/>
      <c r="D25" s="149"/>
      <c r="E25" s="149"/>
      <c r="F25" s="150"/>
      <c r="G25" s="150"/>
      <c r="H25" s="150"/>
      <c r="I25" s="150"/>
      <c r="J25" s="150"/>
      <c r="K25" s="150"/>
      <c r="L25" s="150"/>
      <c r="M25" s="150"/>
      <c r="N25" s="150"/>
      <c r="O25" s="150"/>
      <c r="P25" s="150"/>
      <c r="Q25" s="150"/>
      <c r="R25" s="150"/>
      <c r="S25" s="150"/>
      <c r="T25" s="150"/>
      <c r="U25" s="150"/>
      <c r="V25" s="150"/>
      <c r="W25" s="150"/>
      <c r="X25" s="150"/>
      <c r="Y25" s="150"/>
      <c r="Z25" s="150"/>
      <c r="AA25" s="151"/>
      <c r="AB25" s="151"/>
      <c r="AC25" s="151"/>
      <c r="AD25" s="151"/>
      <c r="AE25" s="151"/>
      <c r="AF25" s="151"/>
      <c r="AG25" s="151"/>
      <c r="AH25" s="151"/>
      <c r="AI25" s="84"/>
      <c r="AJ25" s="34">
        <v>19</v>
      </c>
      <c r="AK25" s="29"/>
      <c r="AL25" s="102"/>
      <c r="AM25" s="102"/>
      <c r="AN25" s="29"/>
      <c r="AO25" s="29"/>
      <c r="AP25" s="29"/>
      <c r="AQ25" s="29"/>
      <c r="AR25" s="28"/>
      <c r="AS25" s="28"/>
      <c r="AT25" s="107"/>
      <c r="AU25" s="96"/>
      <c r="AV25" s="26"/>
      <c r="AW25" s="98"/>
      <c r="AX25" s="99"/>
      <c r="AY25" s="84"/>
      <c r="AZ25" s="84"/>
      <c r="BA25" s="84"/>
      <c r="BB25" s="84"/>
      <c r="BC25" s="84"/>
      <c r="BD25" s="84"/>
      <c r="HV25" s="84"/>
      <c r="HW25" s="27"/>
      <c r="HX25" s="27"/>
    </row>
    <row r="26" spans="1:232" ht="33" customHeight="1" thickBot="1">
      <c r="A26" s="142"/>
      <c r="B26" s="142"/>
      <c r="C26" s="142"/>
      <c r="D26" s="142"/>
      <c r="E26" s="142"/>
      <c r="F26" s="143"/>
      <c r="G26" s="143"/>
      <c r="H26" s="143"/>
      <c r="I26" s="143"/>
      <c r="J26" s="143"/>
      <c r="K26" s="143"/>
      <c r="L26" s="143"/>
      <c r="M26" s="143"/>
      <c r="N26" s="143"/>
      <c r="O26" s="143"/>
      <c r="P26" s="143"/>
      <c r="Q26" s="143"/>
      <c r="R26" s="143"/>
      <c r="S26" s="143"/>
      <c r="T26" s="143"/>
      <c r="U26" s="143"/>
      <c r="V26" s="143"/>
      <c r="W26" s="143"/>
      <c r="X26" s="143"/>
      <c r="Y26" s="143"/>
      <c r="Z26" s="143"/>
      <c r="AA26" s="144"/>
      <c r="AB26" s="144"/>
      <c r="AC26" s="144"/>
      <c r="AD26" s="144"/>
      <c r="AE26" s="144"/>
      <c r="AF26" s="144"/>
      <c r="AG26" s="144"/>
      <c r="AH26" s="144"/>
      <c r="AI26" s="84"/>
      <c r="AJ26" s="38">
        <v>20</v>
      </c>
      <c r="AK26" s="33"/>
      <c r="AL26" s="103"/>
      <c r="AM26" s="103"/>
      <c r="AN26" s="33"/>
      <c r="AO26" s="33"/>
      <c r="AP26" s="33"/>
      <c r="AQ26" s="33"/>
      <c r="AR26" s="39"/>
      <c r="AS26" s="39"/>
      <c r="AT26" s="108"/>
      <c r="AU26" s="97"/>
      <c r="AV26" s="40"/>
      <c r="AW26" s="100"/>
      <c r="AX26" s="101"/>
      <c r="AY26" s="84"/>
      <c r="AZ26" s="84"/>
      <c r="BA26" s="84"/>
      <c r="BB26" s="84"/>
      <c r="BC26" s="84"/>
      <c r="BD26" s="84"/>
      <c r="HV26" s="84"/>
      <c r="HW26" s="27"/>
      <c r="HX26" s="27"/>
    </row>
    <row r="27" spans="1:232" ht="4.5" customHeight="1" thickBot="1">
      <c r="A27" s="41"/>
      <c r="B27" s="41"/>
      <c r="C27" s="41"/>
      <c r="D27" s="41"/>
      <c r="E27" s="41"/>
      <c r="F27" s="15"/>
      <c r="G27" s="15"/>
      <c r="H27" s="15"/>
      <c r="I27" s="15"/>
      <c r="J27" s="15"/>
      <c r="K27" s="15"/>
      <c r="L27" s="15"/>
      <c r="M27" s="15"/>
      <c r="N27" s="15"/>
      <c r="O27" s="15"/>
      <c r="P27" s="15"/>
      <c r="Q27" s="15"/>
      <c r="R27" s="15"/>
      <c r="S27" s="15"/>
      <c r="T27" s="15"/>
      <c r="U27" s="15"/>
      <c r="V27" s="15"/>
      <c r="W27" s="15"/>
      <c r="X27" s="15"/>
      <c r="Y27" s="15"/>
      <c r="Z27" s="15"/>
      <c r="AA27" s="42"/>
      <c r="AB27" s="42"/>
      <c r="AC27" s="42"/>
      <c r="AD27" s="42"/>
      <c r="AE27" s="42"/>
      <c r="AF27" s="42"/>
      <c r="AG27" s="42"/>
      <c r="AH27" s="42"/>
      <c r="AI27" s="84"/>
      <c r="AJ27" s="43"/>
      <c r="AK27" s="15"/>
      <c r="AL27" s="44"/>
      <c r="AM27" s="44"/>
      <c r="AN27" s="15"/>
      <c r="AO27" s="15"/>
      <c r="AP27" s="15"/>
      <c r="AQ27" s="15"/>
      <c r="AR27" s="45"/>
      <c r="AS27" s="45"/>
      <c r="AT27" s="3"/>
      <c r="AU27" s="19"/>
      <c r="AV27" s="42"/>
      <c r="AW27" s="42"/>
      <c r="AX27" s="3"/>
      <c r="AY27" s="84"/>
      <c r="AZ27" s="84"/>
      <c r="BA27" s="84"/>
      <c r="BB27" s="84"/>
      <c r="BC27" s="84"/>
      <c r="BD27" s="84"/>
      <c r="HV27" s="84"/>
      <c r="HW27" s="27"/>
      <c r="HX27" s="27"/>
    </row>
    <row r="28" spans="1:231" ht="25.5" customHeight="1">
      <c r="A28" s="145" t="s">
        <v>42</v>
      </c>
      <c r="B28" s="145"/>
      <c r="C28" s="146" t="s">
        <v>43</v>
      </c>
      <c r="D28" s="146"/>
      <c r="E28" s="146"/>
      <c r="F28" s="146"/>
      <c r="G28" s="147" t="s">
        <v>44</v>
      </c>
      <c r="H28" s="147"/>
      <c r="I28" s="147"/>
      <c r="J28" s="147"/>
      <c r="K28" s="147"/>
      <c r="L28" s="147"/>
      <c r="M28" s="147"/>
      <c r="N28" s="147" t="s">
        <v>4</v>
      </c>
      <c r="O28" s="147"/>
      <c r="P28" s="147"/>
      <c r="Q28" s="147"/>
      <c r="R28" s="147"/>
      <c r="S28" s="147"/>
      <c r="T28" s="147"/>
      <c r="U28" s="148" t="s">
        <v>45</v>
      </c>
      <c r="V28" s="148"/>
      <c r="W28" s="148"/>
      <c r="X28" s="148"/>
      <c r="Y28" s="148"/>
      <c r="Z28" s="148"/>
      <c r="AA28" s="139" t="s">
        <v>46</v>
      </c>
      <c r="AB28" s="139"/>
      <c r="AC28" s="139"/>
      <c r="AD28" s="139"/>
      <c r="AE28" s="139"/>
      <c r="AF28" s="139"/>
      <c r="AG28" s="139"/>
      <c r="AH28" s="140" t="s">
        <v>40</v>
      </c>
      <c r="AI28" s="140"/>
      <c r="AJ28" s="140"/>
      <c r="AK28" s="140"/>
      <c r="AL28" s="140"/>
      <c r="AM28" s="42"/>
      <c r="AN28" s="46"/>
      <c r="AO28" s="95" t="s">
        <v>90</v>
      </c>
      <c r="AP28" s="47"/>
      <c r="AQ28" s="47"/>
      <c r="AR28" s="141" t="s">
        <v>47</v>
      </c>
      <c r="AS28" s="141"/>
      <c r="AT28" s="141"/>
      <c r="AU28" s="141"/>
      <c r="AV28" s="47"/>
      <c r="AW28" s="47"/>
      <c r="AX28" s="48"/>
      <c r="AY28" s="47"/>
      <c r="AZ28" s="47"/>
      <c r="BA28" s="47"/>
      <c r="BB28" s="47"/>
      <c r="BC28" s="47"/>
      <c r="BD28" s="48"/>
      <c r="HV28" s="27"/>
      <c r="HW28" s="27"/>
    </row>
    <row r="29" spans="1:231" ht="25.5" customHeight="1">
      <c r="A29" s="145"/>
      <c r="B29" s="145"/>
      <c r="C29" s="285"/>
      <c r="D29" s="285"/>
      <c r="E29" s="285"/>
      <c r="F29" s="285"/>
      <c r="G29" s="286"/>
      <c r="H29" s="286"/>
      <c r="I29" s="286"/>
      <c r="J29" s="286"/>
      <c r="K29" s="286"/>
      <c r="L29" s="286"/>
      <c r="M29" s="286"/>
      <c r="N29" s="287"/>
      <c r="O29" s="287"/>
      <c r="P29" s="287"/>
      <c r="Q29" s="287"/>
      <c r="R29" s="287"/>
      <c r="S29" s="287"/>
      <c r="T29" s="287"/>
      <c r="U29" s="288"/>
      <c r="V29" s="288"/>
      <c r="W29" s="288"/>
      <c r="X29" s="288"/>
      <c r="Y29" s="287" t="s">
        <v>48</v>
      </c>
      <c r="Z29" s="287"/>
      <c r="AA29" s="289"/>
      <c r="AB29" s="289"/>
      <c r="AC29" s="289"/>
      <c r="AD29" s="289"/>
      <c r="AE29" s="289"/>
      <c r="AF29" s="289"/>
      <c r="AG29" s="289"/>
      <c r="AH29" s="290"/>
      <c r="AI29" s="290"/>
      <c r="AJ29" s="290"/>
      <c r="AK29" s="290"/>
      <c r="AL29" s="290"/>
      <c r="AM29" s="42"/>
      <c r="AN29" s="46"/>
      <c r="AO29" s="134" t="s">
        <v>81</v>
      </c>
      <c r="AP29" s="134"/>
      <c r="AQ29" s="135" t="s">
        <v>49</v>
      </c>
      <c r="AR29" s="136" t="s">
        <v>91</v>
      </c>
      <c r="AS29" s="136"/>
      <c r="AT29" s="136"/>
      <c r="AU29" s="136"/>
      <c r="AV29" s="84"/>
      <c r="AW29" s="137" t="s">
        <v>50</v>
      </c>
      <c r="AX29" s="137"/>
      <c r="AY29" s="49"/>
      <c r="AZ29" s="50"/>
      <c r="BA29" s="138"/>
      <c r="BB29" s="138"/>
      <c r="BC29" s="138"/>
      <c r="HV29" s="27"/>
      <c r="HW29" s="27"/>
    </row>
    <row r="30" spans="1:231" ht="25.5" customHeight="1">
      <c r="A30" s="145"/>
      <c r="B30" s="145"/>
      <c r="C30" s="291"/>
      <c r="D30" s="291"/>
      <c r="E30" s="291"/>
      <c r="F30" s="291"/>
      <c r="G30" s="292"/>
      <c r="H30" s="292"/>
      <c r="I30" s="292"/>
      <c r="J30" s="292"/>
      <c r="K30" s="292"/>
      <c r="L30" s="292"/>
      <c r="M30" s="292"/>
      <c r="N30" s="293"/>
      <c r="O30" s="293"/>
      <c r="P30" s="293"/>
      <c r="Q30" s="293"/>
      <c r="R30" s="293"/>
      <c r="S30" s="293"/>
      <c r="T30" s="293"/>
      <c r="U30" s="294"/>
      <c r="V30" s="294"/>
      <c r="W30" s="294"/>
      <c r="X30" s="294"/>
      <c r="Y30" s="293" t="s">
        <v>48</v>
      </c>
      <c r="Z30" s="293"/>
      <c r="AA30" s="295"/>
      <c r="AB30" s="295"/>
      <c r="AC30" s="295"/>
      <c r="AD30" s="295"/>
      <c r="AE30" s="295"/>
      <c r="AF30" s="295"/>
      <c r="AG30" s="295"/>
      <c r="AH30" s="296"/>
      <c r="AI30" s="296"/>
      <c r="AJ30" s="296"/>
      <c r="AK30" s="296"/>
      <c r="AL30" s="296"/>
      <c r="AM30" s="42"/>
      <c r="AN30" s="46"/>
      <c r="AO30" s="134"/>
      <c r="AP30" s="134"/>
      <c r="AQ30" s="135"/>
      <c r="AR30" s="136"/>
      <c r="AS30" s="136"/>
      <c r="AT30" s="136"/>
      <c r="AU30" s="136"/>
      <c r="AW30" s="137"/>
      <c r="AX30" s="137"/>
      <c r="HV30" s="27"/>
      <c r="HW30" s="27"/>
    </row>
    <row r="31" spans="1:231" ht="25.5" customHeight="1">
      <c r="A31" s="145"/>
      <c r="B31" s="145"/>
      <c r="C31" s="297"/>
      <c r="D31" s="297"/>
      <c r="E31" s="297"/>
      <c r="F31" s="297"/>
      <c r="G31" s="298"/>
      <c r="H31" s="298"/>
      <c r="I31" s="298"/>
      <c r="J31" s="298"/>
      <c r="K31" s="298"/>
      <c r="L31" s="298"/>
      <c r="M31" s="298"/>
      <c r="N31" s="299"/>
      <c r="O31" s="299"/>
      <c r="P31" s="299"/>
      <c r="Q31" s="299"/>
      <c r="R31" s="299"/>
      <c r="S31" s="299"/>
      <c r="T31" s="299"/>
      <c r="U31" s="300"/>
      <c r="V31" s="300"/>
      <c r="W31" s="300"/>
      <c r="X31" s="300"/>
      <c r="Y31" s="299" t="s">
        <v>48</v>
      </c>
      <c r="Z31" s="299"/>
      <c r="AA31" s="301"/>
      <c r="AB31" s="301"/>
      <c r="AC31" s="301"/>
      <c r="AD31" s="301"/>
      <c r="AE31" s="301"/>
      <c r="AF31" s="301"/>
      <c r="AG31" s="301"/>
      <c r="AH31" s="302"/>
      <c r="AI31" s="302"/>
      <c r="AJ31" s="302"/>
      <c r="AK31" s="302"/>
      <c r="AL31" s="302"/>
      <c r="AM31" s="42"/>
      <c r="HV31" s="27"/>
      <c r="HW31" s="27"/>
    </row>
    <row r="32" spans="12:231" ht="21" customHeight="1">
      <c r="L32" s="84"/>
      <c r="HW32" s="27"/>
    </row>
    <row r="33" spans="12:231" ht="21" customHeight="1">
      <c r="L33" s="84"/>
      <c r="HW33" s="27"/>
    </row>
    <row r="34" ht="13.5">
      <c r="L34" s="84"/>
    </row>
    <row r="35" ht="13.5">
      <c r="L35" s="84"/>
    </row>
    <row r="36" ht="13.5">
      <c r="L36" s="84"/>
    </row>
    <row r="37" ht="13.5">
      <c r="L37" s="84"/>
    </row>
    <row r="38" ht="13.5">
      <c r="L38" s="84"/>
    </row>
    <row r="39" ht="13.5">
      <c r="L39" s="84"/>
    </row>
    <row r="40" ht="13.5">
      <c r="L40" s="84"/>
    </row>
    <row r="41" ht="21" customHeight="1">
      <c r="L41" s="1" t="s">
        <v>51</v>
      </c>
    </row>
  </sheetData>
  <sheetProtection selectLockedCells="1" selectUnlockedCells="1"/>
  <mergeCells count="147">
    <mergeCell ref="AL4:AW4"/>
    <mergeCell ref="AL2:AW2"/>
    <mergeCell ref="A6:E6"/>
    <mergeCell ref="F6:Y6"/>
    <mergeCell ref="Z6:AC6"/>
    <mergeCell ref="AD6:AH6"/>
    <mergeCell ref="E2:G2"/>
    <mergeCell ref="H2:AH2"/>
    <mergeCell ref="A4:E4"/>
    <mergeCell ref="F4:Y4"/>
    <mergeCell ref="A7:E7"/>
    <mergeCell ref="F7:Y7"/>
    <mergeCell ref="Z7:AC7"/>
    <mergeCell ref="AD7:AH7"/>
    <mergeCell ref="Z4:AC4"/>
    <mergeCell ref="AD4:AH4"/>
    <mergeCell ref="A8:E8"/>
    <mergeCell ref="F8:Q8"/>
    <mergeCell ref="R8:U8"/>
    <mergeCell ref="V8:AH8"/>
    <mergeCell ref="A9:E9"/>
    <mergeCell ref="F9:Q9"/>
    <mergeCell ref="R9:U9"/>
    <mergeCell ref="V9:AH9"/>
    <mergeCell ref="A10:E10"/>
    <mergeCell ref="T10:U10"/>
    <mergeCell ref="V10:Y10"/>
    <mergeCell ref="J10:S10"/>
    <mergeCell ref="F10:H10"/>
    <mergeCell ref="Z10:AH10"/>
    <mergeCell ref="B11:E11"/>
    <mergeCell ref="G11:U11"/>
    <mergeCell ref="V11:Y11"/>
    <mergeCell ref="Z11:AH11"/>
    <mergeCell ref="A12:F14"/>
    <mergeCell ref="I12:I14"/>
    <mergeCell ref="J12:M12"/>
    <mergeCell ref="N12:Q12"/>
    <mergeCell ref="R12:U12"/>
    <mergeCell ref="AE12:AH12"/>
    <mergeCell ref="G13:H13"/>
    <mergeCell ref="J13:M13"/>
    <mergeCell ref="N13:Q13"/>
    <mergeCell ref="R13:U13"/>
    <mergeCell ref="W13:Z13"/>
    <mergeCell ref="AA13:AD13"/>
    <mergeCell ref="AE13:AH13"/>
    <mergeCell ref="J14:M14"/>
    <mergeCell ref="N14:Q14"/>
    <mergeCell ref="R14:U14"/>
    <mergeCell ref="W14:Z14"/>
    <mergeCell ref="AA14:AD14"/>
    <mergeCell ref="AA12:AD12"/>
    <mergeCell ref="AE14:AH14"/>
    <mergeCell ref="V12:V14"/>
    <mergeCell ref="W12:Z12"/>
    <mergeCell ref="A15:AH15"/>
    <mergeCell ref="A16:E16"/>
    <mergeCell ref="F16:M16"/>
    <mergeCell ref="N16:T16"/>
    <mergeCell ref="U16:Z16"/>
    <mergeCell ref="AA16:AH16"/>
    <mergeCell ref="G14:H14"/>
    <mergeCell ref="A17:E17"/>
    <mergeCell ref="F17:M17"/>
    <mergeCell ref="N17:T17"/>
    <mergeCell ref="U17:Z17"/>
    <mergeCell ref="AA17:AH17"/>
    <mergeCell ref="A18:E18"/>
    <mergeCell ref="F18:M18"/>
    <mergeCell ref="N18:T18"/>
    <mergeCell ref="U18:Z18"/>
    <mergeCell ref="AA18:AH18"/>
    <mergeCell ref="A19:E19"/>
    <mergeCell ref="F19:M19"/>
    <mergeCell ref="N19:T19"/>
    <mergeCell ref="U19:Z19"/>
    <mergeCell ref="AA19:AH19"/>
    <mergeCell ref="A20:E20"/>
    <mergeCell ref="F20:M20"/>
    <mergeCell ref="N20:T20"/>
    <mergeCell ref="U20:Z20"/>
    <mergeCell ref="AA20:AH20"/>
    <mergeCell ref="A21:E21"/>
    <mergeCell ref="F21:M21"/>
    <mergeCell ref="N21:T21"/>
    <mergeCell ref="U21:Z21"/>
    <mergeCell ref="AA21:AH21"/>
    <mergeCell ref="A22:E22"/>
    <mergeCell ref="F22:M22"/>
    <mergeCell ref="N22:T22"/>
    <mergeCell ref="U22:Z22"/>
    <mergeCell ref="AA22:AH22"/>
    <mergeCell ref="A23:E23"/>
    <mergeCell ref="F23:M23"/>
    <mergeCell ref="N23:T23"/>
    <mergeCell ref="U23:Z23"/>
    <mergeCell ref="AA23:AH23"/>
    <mergeCell ref="A24:E24"/>
    <mergeCell ref="F24:M24"/>
    <mergeCell ref="N24:T24"/>
    <mergeCell ref="U24:Z24"/>
    <mergeCell ref="AA24:AH24"/>
    <mergeCell ref="A25:E25"/>
    <mergeCell ref="F25:M25"/>
    <mergeCell ref="N25:T25"/>
    <mergeCell ref="U25:Z25"/>
    <mergeCell ref="AA25:AH25"/>
    <mergeCell ref="A26:E26"/>
    <mergeCell ref="F26:M26"/>
    <mergeCell ref="N26:T26"/>
    <mergeCell ref="U26:Z26"/>
    <mergeCell ref="AA26:AH26"/>
    <mergeCell ref="A28:B31"/>
    <mergeCell ref="C28:F28"/>
    <mergeCell ref="G28:M28"/>
    <mergeCell ref="N28:T28"/>
    <mergeCell ref="U28:Z28"/>
    <mergeCell ref="AA28:AG28"/>
    <mergeCell ref="AH28:AL28"/>
    <mergeCell ref="AR28:AU28"/>
    <mergeCell ref="C29:F29"/>
    <mergeCell ref="G29:M29"/>
    <mergeCell ref="N29:T29"/>
    <mergeCell ref="U29:X29"/>
    <mergeCell ref="Y29:Z29"/>
    <mergeCell ref="AA29:AG29"/>
    <mergeCell ref="AH29:AL29"/>
    <mergeCell ref="AO29:AP30"/>
    <mergeCell ref="AQ29:AQ30"/>
    <mergeCell ref="AR29:AU30"/>
    <mergeCell ref="AW29:AX30"/>
    <mergeCell ref="BA29:BC29"/>
    <mergeCell ref="C30:F30"/>
    <mergeCell ref="G30:M30"/>
    <mergeCell ref="N30:T30"/>
    <mergeCell ref="U30:X30"/>
    <mergeCell ref="Y30:Z30"/>
    <mergeCell ref="AA30:AG30"/>
    <mergeCell ref="AH30:AL30"/>
    <mergeCell ref="C31:F31"/>
    <mergeCell ref="G31:M31"/>
    <mergeCell ref="N31:T31"/>
    <mergeCell ref="U31:X31"/>
    <mergeCell ref="Y31:Z31"/>
    <mergeCell ref="AA31:AG31"/>
    <mergeCell ref="AH31:AL31"/>
  </mergeCells>
  <dataValidations count="6">
    <dataValidation type="list" allowBlank="1" showInputMessage="1" showErrorMessage="1" sqref="AU7:AU26">
      <formula1>$BC$6:$BC$8</formula1>
    </dataValidation>
    <dataValidation type="list" allowBlank="1" showInputMessage="1" showErrorMessage="1" sqref="AW7:AW26 AM7:AM26">
      <formula1>$BC$10:$BC$11</formula1>
    </dataValidation>
    <dataValidation type="list" allowBlank="1" showInputMessage="1" showErrorMessage="1" sqref="AL7:AL26">
      <formula1>$BA$6:$BA$8</formula1>
    </dataValidation>
    <dataValidation type="list" allowBlank="1" showInputMessage="1" showErrorMessage="1" sqref="AD4:AH4">
      <formula1>$BA$10:$BA$16</formula1>
    </dataValidation>
    <dataValidation type="list" allowBlank="1" showInputMessage="1" showErrorMessage="1" sqref="AX7:AX26">
      <formula1>$BC$14:$BC$16</formula1>
    </dataValidation>
    <dataValidation type="list" allowBlank="1" showInputMessage="1" showErrorMessage="1" sqref="F10:H10">
      <formula1>$BA$18:$BA$20</formula1>
    </dataValidation>
  </dataValidations>
  <printOptions horizontalCentered="1" verticalCentered="1"/>
  <pageMargins left="0.1968503937007874" right="0.1968503937007874" top="0.5905511811023623" bottom="0.5905511811023623" header="0.5118110236220472" footer="0.5118110236220472"/>
  <pageSetup horizontalDpi="300" verticalDpi="300" orientation="landscape"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N37"/>
  <sheetViews>
    <sheetView view="pageBreakPreview" zoomScale="60" zoomScalePageLayoutView="0" workbookViewId="0" topLeftCell="A10">
      <selection activeCell="I32" sqref="I32"/>
    </sheetView>
  </sheetViews>
  <sheetFormatPr defaultColWidth="9.00390625" defaultRowHeight="12"/>
  <cols>
    <col min="1" max="1" width="7.421875" style="51" customWidth="1"/>
    <col min="2" max="2" width="15.140625" style="51" customWidth="1"/>
    <col min="3" max="5" width="7.57421875" style="51" customWidth="1"/>
    <col min="6" max="6" width="7.57421875" style="52" customWidth="1"/>
    <col min="7" max="7" width="6.28125" style="52" customWidth="1"/>
    <col min="8" max="8" width="12.00390625" style="52" customWidth="1"/>
    <col min="9" max="9" width="23.28125" style="52" customWidth="1"/>
    <col min="10" max="10" width="7.57421875" style="52" customWidth="1"/>
    <col min="11" max="16384" width="9.00390625" style="52" customWidth="1"/>
  </cols>
  <sheetData>
    <row r="1" spans="1:11" ht="39" customHeight="1">
      <c r="A1" s="255" t="s">
        <v>96</v>
      </c>
      <c r="B1" s="255"/>
      <c r="C1" s="255"/>
      <c r="D1" s="255"/>
      <c r="E1" s="248" t="s">
        <v>52</v>
      </c>
      <c r="F1" s="249"/>
      <c r="G1" s="256" t="str">
        <f>IF('参加申込書'!F4="","",'参加申込書'!F4)</f>
        <v>岐阜県フットサルリーグU10</v>
      </c>
      <c r="H1" s="256"/>
      <c r="I1" s="256"/>
      <c r="J1" s="257"/>
      <c r="K1"/>
    </row>
    <row r="2" spans="1:11" ht="19.5" customHeight="1">
      <c r="A2" s="255"/>
      <c r="B2" s="255"/>
      <c r="C2" s="255"/>
      <c r="D2" s="255"/>
      <c r="E2" s="250" t="s">
        <v>98</v>
      </c>
      <c r="F2" s="251"/>
      <c r="G2" s="246" t="s">
        <v>53</v>
      </c>
      <c r="H2" s="246"/>
      <c r="I2" s="246"/>
      <c r="J2" s="247"/>
      <c r="K2"/>
    </row>
    <row r="3" spans="1:14" ht="19.5" customHeight="1">
      <c r="A3" s="255"/>
      <c r="B3" s="255"/>
      <c r="C3" s="255"/>
      <c r="D3" s="255"/>
      <c r="E3" s="252"/>
      <c r="F3" s="251"/>
      <c r="G3" s="245" t="s">
        <v>54</v>
      </c>
      <c r="H3" s="246"/>
      <c r="I3" s="246"/>
      <c r="J3" s="247"/>
      <c r="K3"/>
      <c r="N3" s="52" t="s">
        <v>97</v>
      </c>
    </row>
    <row r="4" spans="1:11" ht="19.5" customHeight="1" thickBot="1">
      <c r="A4" s="255"/>
      <c r="B4" s="255"/>
      <c r="C4" s="255"/>
      <c r="D4" s="255"/>
      <c r="E4" s="253" t="s">
        <v>55</v>
      </c>
      <c r="F4" s="254"/>
      <c r="G4" s="258"/>
      <c r="H4" s="258"/>
      <c r="I4" s="258"/>
      <c r="J4" s="259"/>
      <c r="K4"/>
    </row>
    <row r="5" spans="1:11" ht="19.5" customHeight="1">
      <c r="A5"/>
      <c r="B5"/>
      <c r="C5"/>
      <c r="D5"/>
      <c r="E5"/>
      <c r="F5"/>
      <c r="G5"/>
      <c r="H5"/>
      <c r="I5"/>
      <c r="J5"/>
      <c r="K5"/>
    </row>
    <row r="6" spans="1:11" ht="19.5" customHeight="1">
      <c r="A6"/>
      <c r="B6"/>
      <c r="C6"/>
      <c r="D6"/>
      <c r="E6"/>
      <c r="F6"/>
      <c r="G6"/>
      <c r="H6"/>
      <c r="I6"/>
      <c r="J6"/>
      <c r="K6" s="53"/>
    </row>
    <row r="7" spans="1:10" ht="39" customHeight="1">
      <c r="A7" s="241" t="s">
        <v>56</v>
      </c>
      <c r="B7" s="241"/>
      <c r="C7" s="242">
        <f>IF('参加申込書'!F7="","",'参加申込書'!F7)</f>
      </c>
      <c r="D7" s="242"/>
      <c r="E7" s="242"/>
      <c r="F7" s="242"/>
      <c r="G7" s="242"/>
      <c r="H7" s="242"/>
      <c r="I7" s="242"/>
      <c r="J7" s="242"/>
    </row>
    <row r="8" spans="1:10" ht="19.5" customHeight="1">
      <c r="A8"/>
      <c r="B8"/>
      <c r="C8"/>
      <c r="D8"/>
      <c r="E8"/>
      <c r="F8"/>
      <c r="G8"/>
      <c r="H8"/>
      <c r="I8"/>
      <c r="J8"/>
    </row>
    <row r="9" spans="1:10" ht="19.5" customHeight="1">
      <c r="A9" s="55" t="s">
        <v>57</v>
      </c>
      <c r="B9"/>
      <c r="C9"/>
      <c r="D9"/>
      <c r="E9"/>
      <c r="F9"/>
      <c r="G9"/>
      <c r="H9" s="56" t="s">
        <v>58</v>
      </c>
      <c r="I9"/>
      <c r="J9"/>
    </row>
    <row r="10" spans="1:10" ht="19.5" customHeight="1">
      <c r="A10" s="57"/>
      <c r="B10" s="58" t="s">
        <v>6</v>
      </c>
      <c r="C10" s="243" t="s">
        <v>44</v>
      </c>
      <c r="D10" s="243"/>
      <c r="E10" s="59" t="s">
        <v>59</v>
      </c>
      <c r="F10" s="105" t="s">
        <v>95</v>
      </c>
      <c r="G10"/>
      <c r="H10" s="61" t="s">
        <v>61</v>
      </c>
      <c r="I10" s="58" t="s">
        <v>44</v>
      </c>
      <c r="J10" s="60" t="s">
        <v>60</v>
      </c>
    </row>
    <row r="11" spans="1:10" ht="19.5" customHeight="1">
      <c r="A11" s="62">
        <v>1</v>
      </c>
      <c r="B11" s="63">
        <f>IF('参加申込書'!AK7="","",'参加申込書'!AK7)</f>
      </c>
      <c r="C11" s="63">
        <f>IF('参加申込書'!AN7="","",'参加申込書'!AN7)</f>
      </c>
      <c r="D11" s="64">
        <f>IF('参加申込書'!AO7="","",'参加申込書'!AO7)</f>
      </c>
      <c r="E11" s="65"/>
      <c r="F11" s="66"/>
      <c r="G11"/>
      <c r="H11" s="244" t="s">
        <v>41</v>
      </c>
      <c r="I11" s="236">
        <f>IF('参加申込書'!F17="","",'参加申込書'!F17)</f>
      </c>
      <c r="J11" s="237"/>
    </row>
    <row r="12" spans="1:10" ht="19.5" customHeight="1">
      <c r="A12" s="62">
        <v>2</v>
      </c>
      <c r="B12" s="63">
        <f>IF('参加申込書'!AK8="","",'参加申込書'!AK8)</f>
      </c>
      <c r="C12" s="63">
        <f>IF('参加申込書'!AN8="","",'参加申込書'!AN8)</f>
      </c>
      <c r="D12" s="64">
        <f>IF('参加申込書'!AO8="","",'参加申込書'!AO8)</f>
      </c>
      <c r="E12" s="67"/>
      <c r="F12" s="66"/>
      <c r="G12"/>
      <c r="H12" s="244"/>
      <c r="I12" s="236"/>
      <c r="J12" s="237"/>
    </row>
    <row r="13" spans="1:10" ht="19.5" customHeight="1">
      <c r="A13" s="62">
        <v>3</v>
      </c>
      <c r="B13" s="63">
        <f>IF('参加申込書'!AK9="","",'参加申込書'!AK9)</f>
      </c>
      <c r="C13" s="63">
        <f>IF('参加申込書'!AN9="","",'参加申込書'!AN9)</f>
      </c>
      <c r="D13" s="64">
        <f>IF('参加申込書'!AO9="","",'参加申込書'!AO9)</f>
      </c>
      <c r="E13" s="67"/>
      <c r="F13" s="66"/>
      <c r="G13"/>
      <c r="H13" s="235">
        <f>IF('参加申込書'!A18="","",'参加申込書'!A18)</f>
      </c>
      <c r="I13" s="236">
        <f>IF('参加申込書'!F18="","",'参加申込書'!F18)</f>
      </c>
      <c r="J13" s="237"/>
    </row>
    <row r="14" spans="1:10" ht="19.5" customHeight="1">
      <c r="A14" s="62">
        <v>4</v>
      </c>
      <c r="B14" s="63">
        <f>IF('参加申込書'!AK10="","",'参加申込書'!AK10)</f>
      </c>
      <c r="C14" s="63">
        <f>IF('参加申込書'!AN10="","",'参加申込書'!AN10)</f>
      </c>
      <c r="D14" s="64">
        <f>IF('参加申込書'!AO10="","",'参加申込書'!AO10)</f>
      </c>
      <c r="E14" s="67"/>
      <c r="F14" s="66"/>
      <c r="G14"/>
      <c r="H14" s="235"/>
      <c r="I14" s="236"/>
      <c r="J14" s="237"/>
    </row>
    <row r="15" spans="1:10" ht="19.5" customHeight="1">
      <c r="A15" s="62">
        <v>5</v>
      </c>
      <c r="B15" s="63">
        <f>IF('参加申込書'!AK11="","",'参加申込書'!AK11)</f>
      </c>
      <c r="C15" s="63">
        <f>IF('参加申込書'!AN11="","",'参加申込書'!AN11)</f>
      </c>
      <c r="D15" s="64">
        <f>IF('参加申込書'!AO11="","",'参加申込書'!AO11)</f>
      </c>
      <c r="E15" s="67"/>
      <c r="F15" s="66"/>
      <c r="G15"/>
      <c r="H15" s="235">
        <f>IF('参加申込書'!A19="","",'参加申込書'!A19)</f>
      </c>
      <c r="I15" s="236">
        <f>IF('参加申込書'!F19="","",'参加申込書'!F19)</f>
      </c>
      <c r="J15" s="237"/>
    </row>
    <row r="16" spans="1:10" ht="19.5" customHeight="1">
      <c r="A16" s="62">
        <v>6</v>
      </c>
      <c r="B16" s="63">
        <f>IF('参加申込書'!AK12="","",'参加申込書'!AK12)</f>
      </c>
      <c r="C16" s="63">
        <f>IF('参加申込書'!AN12="","",'参加申込書'!AN12)</f>
      </c>
      <c r="D16" s="64">
        <f>IF('参加申込書'!AO12="","",'参加申込書'!AO12)</f>
      </c>
      <c r="E16" s="67"/>
      <c r="F16" s="66"/>
      <c r="G16"/>
      <c r="H16" s="235"/>
      <c r="I16" s="236"/>
      <c r="J16" s="237"/>
    </row>
    <row r="17" spans="1:10" ht="19.5" customHeight="1">
      <c r="A17" s="62">
        <v>7</v>
      </c>
      <c r="B17" s="63">
        <f>IF('参加申込書'!AK13="","",'参加申込書'!AK13)</f>
      </c>
      <c r="C17" s="63">
        <f>IF('参加申込書'!AN13="","",'参加申込書'!AN13)</f>
      </c>
      <c r="D17" s="64">
        <f>IF('参加申込書'!AO13="","",'参加申込書'!AO13)</f>
      </c>
      <c r="E17" s="67"/>
      <c r="F17" s="66"/>
      <c r="G17"/>
      <c r="H17" s="235">
        <f>IF('参加申込書'!A20="","",'参加申込書'!A20)</f>
      </c>
      <c r="I17" s="236">
        <f>IF('参加申込書'!F20="","",'参加申込書'!F20)</f>
      </c>
      <c r="J17" s="237"/>
    </row>
    <row r="18" spans="1:10" ht="19.5" customHeight="1">
      <c r="A18" s="62">
        <v>8</v>
      </c>
      <c r="B18" s="63">
        <f>IF('参加申込書'!AK14="","",'参加申込書'!AK14)</f>
      </c>
      <c r="C18" s="63">
        <f>IF('参加申込書'!AN14="","",'参加申込書'!AN14)</f>
      </c>
      <c r="D18" s="64">
        <f>IF('参加申込書'!AO14="","",'参加申込書'!AO14)</f>
      </c>
      <c r="E18" s="67"/>
      <c r="F18" s="66"/>
      <c r="G18"/>
      <c r="H18" s="235"/>
      <c r="I18" s="236"/>
      <c r="J18" s="237"/>
    </row>
    <row r="19" spans="1:10" ht="19.5" customHeight="1">
      <c r="A19" s="62">
        <v>9</v>
      </c>
      <c r="B19" s="63">
        <f>IF('参加申込書'!AK15="","",'参加申込書'!AK15)</f>
      </c>
      <c r="C19" s="63">
        <f>IF('参加申込書'!AN15="","",'参加申込書'!AN15)</f>
      </c>
      <c r="D19" s="64">
        <f>IF('参加申込書'!AO15="","",'参加申込書'!AO15)</f>
      </c>
      <c r="E19" s="67"/>
      <c r="F19" s="66"/>
      <c r="G19"/>
      <c r="H19" s="238">
        <f>IF('参加申込書'!A21="","",'参加申込書'!A21)</f>
      </c>
      <c r="I19" s="239">
        <f>IF('参加申込書'!F21="","",'参加申込書'!F21)</f>
      </c>
      <c r="J19" s="240"/>
    </row>
    <row r="20" spans="1:10" ht="19.5" customHeight="1">
      <c r="A20" s="62">
        <v>10</v>
      </c>
      <c r="B20" s="63">
        <f>IF('参加申込書'!AK16="","",'参加申込書'!AK16)</f>
      </c>
      <c r="C20" s="63">
        <f>IF('参加申込書'!AN16="","",'参加申込書'!AN16)</f>
      </c>
      <c r="D20" s="64">
        <f>IF('参加申込書'!AO16="","",'参加申込書'!AO16)</f>
      </c>
      <c r="E20" s="67"/>
      <c r="F20" s="66"/>
      <c r="G20"/>
      <c r="H20" s="238"/>
      <c r="I20" s="239"/>
      <c r="J20" s="240"/>
    </row>
    <row r="21" spans="1:10" ht="19.5" customHeight="1">
      <c r="A21" s="62">
        <v>11</v>
      </c>
      <c r="B21" s="63">
        <f>IF('参加申込書'!AK17="","",'参加申込書'!AK17)</f>
      </c>
      <c r="C21" s="63">
        <f>IF('参加申込書'!AN17="","",'参加申込書'!AN17)</f>
      </c>
      <c r="D21" s="64">
        <f>IF('参加申込書'!AO17="","",'参加申込書'!AO17)</f>
      </c>
      <c r="E21" s="67"/>
      <c r="F21" s="66"/>
      <c r="G21"/>
      <c r="H21" s="225">
        <f>IF('参加申込書'!A22="","",'参加申込書'!A22)</f>
      </c>
      <c r="I21" s="226">
        <f>IF('参加申込書'!F22="","",'参加申込書'!F22)</f>
      </c>
      <c r="J21" s="227"/>
    </row>
    <row r="22" spans="1:10" ht="19.5" customHeight="1">
      <c r="A22" s="62">
        <v>12</v>
      </c>
      <c r="B22" s="63">
        <f>IF('参加申込書'!AK18="","",'参加申込書'!AK18)</f>
      </c>
      <c r="C22" s="63">
        <f>IF('参加申込書'!AN18="","",'参加申込書'!AN18)</f>
      </c>
      <c r="D22" s="64">
        <f>IF('参加申込書'!AO18="","",'参加申込書'!AO18)</f>
      </c>
      <c r="E22" s="67"/>
      <c r="F22" s="66"/>
      <c r="G22"/>
      <c r="H22" s="225"/>
      <c r="I22" s="226"/>
      <c r="J22" s="227"/>
    </row>
    <row r="23" spans="1:7" ht="19.5" customHeight="1">
      <c r="A23" s="62">
        <v>13</v>
      </c>
      <c r="B23" s="63">
        <f>IF('参加申込書'!AK19="","",'参加申込書'!AK19)</f>
      </c>
      <c r="C23" s="63">
        <f>IF('参加申込書'!AN19="","",'参加申込書'!AN19)</f>
      </c>
      <c r="D23" s="64">
        <f>IF('参加申込書'!AO19="","",'参加申込書'!AO19)</f>
      </c>
      <c r="E23" s="67"/>
      <c r="F23" s="66"/>
      <c r="G23"/>
    </row>
    <row r="24" spans="1:7" ht="19.5" customHeight="1">
      <c r="A24" s="62">
        <v>14</v>
      </c>
      <c r="B24" s="63">
        <f>IF('参加申込書'!AK20="","",'参加申込書'!AK20)</f>
      </c>
      <c r="C24" s="63">
        <f>IF('参加申込書'!AN20="","",'参加申込書'!AN20)</f>
      </c>
      <c r="D24" s="64">
        <f>IF('参加申込書'!AO20="","",'参加申込書'!AO20)</f>
      </c>
      <c r="E24" s="67"/>
      <c r="F24" s="66"/>
      <c r="G24"/>
    </row>
    <row r="25" spans="1:7" ht="19.5" customHeight="1">
      <c r="A25" s="62">
        <v>15</v>
      </c>
      <c r="B25" s="63">
        <f>IF('参加申込書'!AK21="","",'参加申込書'!AK21)</f>
      </c>
      <c r="C25" s="63">
        <f>IF('参加申込書'!AN21="","",'参加申込書'!AN21)</f>
      </c>
      <c r="D25" s="64">
        <f>IF('参加申込書'!AO21="","",'参加申込書'!AO21)</f>
      </c>
      <c r="E25" s="67"/>
      <c r="F25" s="66"/>
      <c r="G25"/>
    </row>
    <row r="26" spans="1:7" ht="19.5" customHeight="1">
      <c r="A26" s="62">
        <v>16</v>
      </c>
      <c r="B26" s="63">
        <f>IF('参加申込書'!AK22="","",'参加申込書'!AK22)</f>
      </c>
      <c r="C26" s="63">
        <f>IF('参加申込書'!AN22="","",'参加申込書'!AN22)</f>
      </c>
      <c r="D26" s="64">
        <f>IF('参加申込書'!AO22="","",'参加申込書'!AO22)</f>
      </c>
      <c r="E26" s="67"/>
      <c r="F26" s="66"/>
      <c r="G26"/>
    </row>
    <row r="27" spans="1:7" ht="19.5" customHeight="1">
      <c r="A27" s="62">
        <v>17</v>
      </c>
      <c r="B27" s="63">
        <f>IF('参加申込書'!AK23="","",'参加申込書'!AK23)</f>
      </c>
      <c r="C27" s="63">
        <f>IF('参加申込書'!AN23="","",'参加申込書'!AN23)</f>
      </c>
      <c r="D27" s="64">
        <f>IF('参加申込書'!AO23="","",'参加申込書'!AO23)</f>
      </c>
      <c r="E27" s="67"/>
      <c r="F27" s="66"/>
      <c r="G27"/>
    </row>
    <row r="28" spans="1:7" ht="19.5" customHeight="1">
      <c r="A28" s="62">
        <v>18</v>
      </c>
      <c r="B28" s="63">
        <f>IF('参加申込書'!AK24="","",'参加申込書'!AK24)</f>
      </c>
      <c r="C28" s="63">
        <f>IF('参加申込書'!AN24="","",'参加申込書'!AN24)</f>
      </c>
      <c r="D28" s="64">
        <f>IF('参加申込書'!AO24="","",'参加申込書'!AO24)</f>
      </c>
      <c r="E28" s="67"/>
      <c r="F28" s="66"/>
      <c r="G28"/>
    </row>
    <row r="29" spans="1:7" ht="19.5" customHeight="1">
      <c r="A29" s="62">
        <v>19</v>
      </c>
      <c r="B29" s="63">
        <f>IF('参加申込書'!AK25="","",'参加申込書'!AK25)</f>
      </c>
      <c r="C29" s="63">
        <f>IF('参加申込書'!AN25="","",'参加申込書'!AN25)</f>
      </c>
      <c r="D29" s="64">
        <f>IF('参加申込書'!AO25="","",'参加申込書'!AO25)</f>
      </c>
      <c r="E29" s="67"/>
      <c r="F29" s="69"/>
      <c r="G29" s="70"/>
    </row>
    <row r="30" spans="1:7" ht="19.5" customHeight="1">
      <c r="A30" s="71">
        <v>20</v>
      </c>
      <c r="B30" s="72">
        <f>IF('参加申込書'!AK26="","",'参加申込書'!AK26)</f>
      </c>
      <c r="C30" s="72">
        <f>IF('参加申込書'!AN26="","",'参加申込書'!AN26)</f>
      </c>
      <c r="D30" s="73">
        <f>IF('参加申込書'!AO26="","",'参加申込書'!AO26)</f>
      </c>
      <c r="E30" s="68"/>
      <c r="F30" s="74"/>
      <c r="G30" s="70"/>
    </row>
    <row r="31" spans="1:6" ht="19.5" customHeight="1">
      <c r="A31"/>
      <c r="B31"/>
      <c r="C31"/>
      <c r="D31"/>
      <c r="E31"/>
      <c r="F31"/>
    </row>
    <row r="32" spans="1:8" ht="19.5" customHeight="1">
      <c r="A32" s="75" t="s">
        <v>62</v>
      </c>
      <c r="B32" s="75"/>
      <c r="C32" s="75"/>
      <c r="D32" s="75"/>
      <c r="E32" s="76"/>
      <c r="F32" s="75"/>
      <c r="H32" s="56" t="s">
        <v>63</v>
      </c>
    </row>
    <row r="33" spans="1:6" ht="19.5" customHeight="1">
      <c r="A33" s="54" t="s">
        <v>64</v>
      </c>
      <c r="B33" s="77" t="s">
        <v>30</v>
      </c>
      <c r="C33" s="228" t="s">
        <v>31</v>
      </c>
      <c r="D33" s="228"/>
      <c r="E33" s="229" t="s">
        <v>65</v>
      </c>
      <c r="F33" s="229"/>
    </row>
    <row r="34" spans="1:6" ht="19.5" customHeight="1">
      <c r="A34" s="230" t="s">
        <v>66</v>
      </c>
      <c r="B34" s="78">
        <f>IF('参加申込書'!J13="","",'参加申込書'!J13)</f>
      </c>
      <c r="C34" s="231">
        <f>IF('参加申込書'!N13="","",'参加申込書'!N13)</f>
      </c>
      <c r="D34" s="231"/>
      <c r="E34" s="232">
        <f>IF('参加申込書'!R13="","",'参加申込書'!R13)</f>
      </c>
      <c r="F34" s="232"/>
    </row>
    <row r="35" spans="1:6" ht="19.5" customHeight="1">
      <c r="A35" s="230"/>
      <c r="B35" s="79">
        <f>IF('参加申込書'!J14="","",'参加申込書'!J14)</f>
      </c>
      <c r="C35" s="233">
        <f>IF('参加申込書'!N14="","",'参加申込書'!N14)</f>
      </c>
      <c r="D35" s="233"/>
      <c r="E35" s="234">
        <f>IF('参加申込書'!R14="","",'参加申込書'!R14)</f>
      </c>
      <c r="F35" s="234"/>
    </row>
    <row r="36" spans="1:9" ht="19.5" customHeight="1">
      <c r="A36" s="219" t="s">
        <v>67</v>
      </c>
      <c r="B36" s="80">
        <f>IF('参加申込書'!W13="","",'参加申込書'!W13)</f>
      </c>
      <c r="C36" s="220">
        <f>IF('参加申込書'!AA13="","",'参加申込書'!AA13)</f>
      </c>
      <c r="D36" s="220"/>
      <c r="E36" s="221">
        <f>IF('参加申込書'!AE13="","",'参加申込書'!AE13)</f>
      </c>
      <c r="F36" s="221"/>
      <c r="H36" s="222"/>
      <c r="I36" s="222"/>
    </row>
    <row r="37" spans="1:9" ht="19.5" customHeight="1">
      <c r="A37" s="219"/>
      <c r="B37" s="81">
        <f>IF('参加申込書'!W14="","",'参加申込書'!W14)</f>
      </c>
      <c r="C37" s="223">
        <f>IF('参加申込書'!AA14="","",'参加申込書'!AA14)</f>
      </c>
      <c r="D37" s="223"/>
      <c r="E37" s="224">
        <f>IF('参加申込書'!AE14="","",'参加申込書'!AE14)</f>
      </c>
      <c r="F37" s="224"/>
      <c r="H37" s="222"/>
      <c r="I37" s="222"/>
    </row>
  </sheetData>
  <sheetProtection selectLockedCells="1" selectUnlockedCells="1"/>
  <mergeCells count="43">
    <mergeCell ref="G3:J3"/>
    <mergeCell ref="E1:F1"/>
    <mergeCell ref="E2:F2"/>
    <mergeCell ref="E3:F3"/>
    <mergeCell ref="E4:F4"/>
    <mergeCell ref="A1:D4"/>
    <mergeCell ref="G1:J1"/>
    <mergeCell ref="G2:J2"/>
    <mergeCell ref="G4:J4"/>
    <mergeCell ref="A7:B7"/>
    <mergeCell ref="C7:J7"/>
    <mergeCell ref="C10:D10"/>
    <mergeCell ref="H11:H12"/>
    <mergeCell ref="I11:I12"/>
    <mergeCell ref="J11:J12"/>
    <mergeCell ref="H13:H14"/>
    <mergeCell ref="I13:I14"/>
    <mergeCell ref="J13:J14"/>
    <mergeCell ref="H15:H16"/>
    <mergeCell ref="I15:I16"/>
    <mergeCell ref="J15:J16"/>
    <mergeCell ref="H17:H18"/>
    <mergeCell ref="I17:I18"/>
    <mergeCell ref="J17:J18"/>
    <mergeCell ref="H19:H20"/>
    <mergeCell ref="I19:I20"/>
    <mergeCell ref="J19:J20"/>
    <mergeCell ref="H21:H22"/>
    <mergeCell ref="I21:I22"/>
    <mergeCell ref="J21:J22"/>
    <mergeCell ref="C33:D33"/>
    <mergeCell ref="E33:F33"/>
    <mergeCell ref="A34:A35"/>
    <mergeCell ref="C34:D34"/>
    <mergeCell ref="E34:F34"/>
    <mergeCell ref="C35:D35"/>
    <mergeCell ref="E35:F35"/>
    <mergeCell ref="A36:A37"/>
    <mergeCell ref="C36:D36"/>
    <mergeCell ref="E36:F36"/>
    <mergeCell ref="H36:I37"/>
    <mergeCell ref="C37:D37"/>
    <mergeCell ref="E37:F37"/>
  </mergeCell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H50"/>
  <sheetViews>
    <sheetView zoomScalePageLayoutView="0" workbookViewId="0" topLeftCell="A27">
      <selection activeCell="F25" sqref="F25"/>
    </sheetView>
  </sheetViews>
  <sheetFormatPr defaultColWidth="9.140625" defaultRowHeight="12"/>
  <cols>
    <col min="1" max="1" width="12.57421875" style="0" customWidth="1"/>
    <col min="2" max="3" width="19.421875" style="0" customWidth="1"/>
    <col min="4" max="4" width="10.28125" style="0" customWidth="1"/>
    <col min="5" max="5" width="5.140625" style="0" customWidth="1"/>
    <col min="6" max="8" width="10.28125" style="0" customWidth="1"/>
  </cols>
  <sheetData>
    <row r="1" spans="1:8" ht="16.5">
      <c r="A1" s="109"/>
      <c r="B1" s="109"/>
      <c r="C1" s="109"/>
      <c r="D1" s="109"/>
      <c r="E1" s="109"/>
      <c r="F1" s="279" t="s">
        <v>103</v>
      </c>
      <c r="G1" s="279"/>
      <c r="H1" s="279"/>
    </row>
    <row r="2" spans="1:8" ht="19.5">
      <c r="A2" s="280" t="s">
        <v>104</v>
      </c>
      <c r="B2" s="280"/>
      <c r="C2" s="280"/>
      <c r="D2" s="280"/>
      <c r="E2" s="280"/>
      <c r="F2" s="280"/>
      <c r="G2" s="280"/>
      <c r="H2" s="280"/>
    </row>
    <row r="3" spans="1:8" ht="19.5" customHeight="1">
      <c r="A3" s="110"/>
      <c r="B3" s="111"/>
      <c r="C3" s="111"/>
      <c r="D3" s="111"/>
      <c r="E3" s="262" t="s">
        <v>105</v>
      </c>
      <c r="F3" s="262"/>
      <c r="G3" s="262"/>
      <c r="H3" s="262"/>
    </row>
    <row r="4" spans="1:8" ht="16.5" customHeight="1">
      <c r="A4" s="111"/>
      <c r="B4" s="111"/>
      <c r="C4" s="111"/>
      <c r="D4" s="111"/>
      <c r="E4" s="262"/>
      <c r="F4" s="262"/>
      <c r="G4" s="262"/>
      <c r="H4" s="262"/>
    </row>
    <row r="5" spans="1:8" ht="36" customHeight="1">
      <c r="A5" s="281" t="s">
        <v>120</v>
      </c>
      <c r="B5" s="281"/>
      <c r="C5" s="281"/>
      <c r="D5" s="281"/>
      <c r="E5" s="281"/>
      <c r="F5" s="281"/>
      <c r="G5" s="281"/>
      <c r="H5" s="281"/>
    </row>
    <row r="6" spans="1:8" ht="36" customHeight="1">
      <c r="A6" s="281"/>
      <c r="B6" s="281"/>
      <c r="C6" s="281"/>
      <c r="D6" s="281"/>
      <c r="E6" s="281"/>
      <c r="F6" s="281"/>
      <c r="G6" s="281"/>
      <c r="H6" s="281"/>
    </row>
    <row r="7" spans="1:8" ht="28.5" customHeight="1" thickBot="1">
      <c r="A7" s="112" t="s">
        <v>106</v>
      </c>
      <c r="B7" s="282">
        <f>IF('参加申込書'!F7="","",'参加申込書'!F7)</f>
      </c>
      <c r="C7" s="282"/>
      <c r="D7" s="282"/>
      <c r="E7" s="111"/>
      <c r="F7" s="111"/>
      <c r="G7" s="111"/>
      <c r="H7" s="111"/>
    </row>
    <row r="8" spans="1:8" ht="28.5" customHeight="1" thickBot="1">
      <c r="A8" s="112" t="s">
        <v>121</v>
      </c>
      <c r="B8" s="283">
        <f>IF('参加申込書'!F9="","",'参加申込書'!F9)</f>
      </c>
      <c r="C8" s="283"/>
      <c r="D8" s="283"/>
      <c r="E8" s="111"/>
      <c r="F8" s="111"/>
      <c r="G8" s="111"/>
      <c r="H8" s="111"/>
    </row>
    <row r="9" spans="1:8" ht="28.5" customHeight="1" thickBot="1">
      <c r="A9" s="113" t="s">
        <v>107</v>
      </c>
      <c r="B9" s="114" t="s">
        <v>108</v>
      </c>
      <c r="C9" s="114"/>
      <c r="D9" s="114"/>
      <c r="E9" s="111"/>
      <c r="F9" s="111"/>
      <c r="G9" s="111"/>
      <c r="H9" s="111"/>
    </row>
    <row r="10" spans="1:8" ht="28.5" customHeight="1" thickBot="1">
      <c r="A10" s="113" t="s">
        <v>109</v>
      </c>
      <c r="B10" s="114" t="s">
        <v>110</v>
      </c>
      <c r="C10" s="114"/>
      <c r="D10" s="114"/>
      <c r="E10" s="111"/>
      <c r="F10" s="111"/>
      <c r="G10" s="111"/>
      <c r="H10" s="111"/>
    </row>
    <row r="11" spans="1:8" ht="28.5" customHeight="1" thickBot="1">
      <c r="A11" s="113" t="s">
        <v>111</v>
      </c>
      <c r="B11" s="284"/>
      <c r="C11" s="284"/>
      <c r="D11" s="284"/>
      <c r="E11" s="115"/>
      <c r="F11" s="116"/>
      <c r="G11" s="116"/>
      <c r="H11" s="116"/>
    </row>
    <row r="12" spans="1:8" ht="28.5" customHeight="1">
      <c r="A12" s="109"/>
      <c r="B12" s="109"/>
      <c r="C12" s="109"/>
      <c r="D12" s="115"/>
      <c r="E12" s="115"/>
      <c r="F12" s="116"/>
      <c r="G12" s="116"/>
      <c r="H12" s="116"/>
    </row>
    <row r="13" spans="1:8" ht="28.5" customHeight="1" thickBot="1">
      <c r="A13" s="117" t="s">
        <v>112</v>
      </c>
      <c r="B13" s="109"/>
      <c r="C13" s="109"/>
      <c r="D13" s="115"/>
      <c r="E13" s="115"/>
      <c r="F13" s="116"/>
      <c r="G13" s="116"/>
      <c r="H13" s="116"/>
    </row>
    <row r="14" spans="1:8" ht="28.5" customHeight="1">
      <c r="A14" s="118" t="s">
        <v>113</v>
      </c>
      <c r="B14" s="263" t="s">
        <v>114</v>
      </c>
      <c r="C14" s="264"/>
      <c r="D14" s="265" t="s">
        <v>115</v>
      </c>
      <c r="E14" s="265"/>
      <c r="F14" s="266"/>
      <c r="G14" s="126" t="s">
        <v>116</v>
      </c>
      <c r="H14" s="125" t="s">
        <v>119</v>
      </c>
    </row>
    <row r="15" spans="1:8" ht="28.5" customHeight="1">
      <c r="A15" s="127" t="s">
        <v>117</v>
      </c>
      <c r="B15" s="273">
        <f>IF('参加申込書'!F17="","",'参加申込書'!F17)</f>
      </c>
      <c r="C15" s="274"/>
      <c r="D15" s="277"/>
      <c r="E15" s="277"/>
      <c r="F15" s="278"/>
      <c r="G15" s="119" t="s">
        <v>118</v>
      </c>
      <c r="H15" s="120" t="s">
        <v>118</v>
      </c>
    </row>
    <row r="16" spans="1:8" ht="28.5" customHeight="1">
      <c r="A16" s="121">
        <v>2</v>
      </c>
      <c r="B16" s="273">
        <f>IF('参加申込書'!F18="","",'参加申込書'!F18)</f>
      </c>
      <c r="C16" s="274"/>
      <c r="D16" s="260"/>
      <c r="E16" s="260"/>
      <c r="F16" s="261"/>
      <c r="G16" s="119" t="s">
        <v>118</v>
      </c>
      <c r="H16" s="120" t="s">
        <v>118</v>
      </c>
    </row>
    <row r="17" spans="1:8" ht="28.5" customHeight="1">
      <c r="A17" s="121">
        <v>3</v>
      </c>
      <c r="B17" s="273">
        <f>IF('参加申込書'!F19="","",'参加申込書'!F19)</f>
      </c>
      <c r="C17" s="274"/>
      <c r="D17" s="260"/>
      <c r="E17" s="260"/>
      <c r="F17" s="261"/>
      <c r="G17" s="119" t="s">
        <v>118</v>
      </c>
      <c r="H17" s="120" t="s">
        <v>118</v>
      </c>
    </row>
    <row r="18" spans="1:8" ht="28.5" customHeight="1">
      <c r="A18" s="121">
        <v>4</v>
      </c>
      <c r="B18" s="273">
        <f>IF('参加申込書'!F20="","",'参加申込書'!F20)</f>
      </c>
      <c r="C18" s="274"/>
      <c r="D18" s="260"/>
      <c r="E18" s="260"/>
      <c r="F18" s="261"/>
      <c r="G18" s="119" t="s">
        <v>118</v>
      </c>
      <c r="H18" s="120" t="s">
        <v>118</v>
      </c>
    </row>
    <row r="19" spans="1:8" ht="28.5" customHeight="1">
      <c r="A19" s="121">
        <v>5</v>
      </c>
      <c r="B19" s="273">
        <f>IF('参加申込書'!F21="","",'参加申込書'!F21)</f>
      </c>
      <c r="C19" s="274"/>
      <c r="D19" s="260"/>
      <c r="E19" s="260"/>
      <c r="F19" s="261"/>
      <c r="G19" s="119" t="s">
        <v>118</v>
      </c>
      <c r="H19" s="120" t="s">
        <v>118</v>
      </c>
    </row>
    <row r="20" spans="1:8" ht="28.5" customHeight="1">
      <c r="A20" s="121">
        <v>6</v>
      </c>
      <c r="B20" s="273">
        <f>IF('参加申込書'!F22="","",'参加申込書'!F22)</f>
      </c>
      <c r="C20" s="274"/>
      <c r="D20" s="260"/>
      <c r="E20" s="260"/>
      <c r="F20" s="261"/>
      <c r="G20" s="119" t="s">
        <v>118</v>
      </c>
      <c r="H20" s="120" t="s">
        <v>118</v>
      </c>
    </row>
    <row r="21" spans="1:8" ht="28.5" customHeight="1">
      <c r="A21" s="131"/>
      <c r="B21" s="132"/>
      <c r="C21" s="132"/>
      <c r="D21" s="133"/>
      <c r="E21" s="133"/>
      <c r="F21" s="133"/>
      <c r="G21" s="133"/>
      <c r="H21" s="133"/>
    </row>
    <row r="22" spans="1:8" ht="28.5" customHeight="1">
      <c r="A22" s="131"/>
      <c r="B22" s="132"/>
      <c r="C22" s="132"/>
      <c r="D22" s="133"/>
      <c r="E22" s="133"/>
      <c r="F22" s="133"/>
      <c r="G22" s="133"/>
      <c r="H22" s="133"/>
    </row>
    <row r="23" spans="1:8" ht="28.5" customHeight="1">
      <c r="A23" s="131"/>
      <c r="B23" s="132"/>
      <c r="C23" s="132"/>
      <c r="D23" s="133"/>
      <c r="E23" s="133"/>
      <c r="F23" s="133"/>
      <c r="G23" s="133"/>
      <c r="H23" s="133"/>
    </row>
    <row r="24" spans="1:8" ht="28.5" customHeight="1">
      <c r="A24" s="131"/>
      <c r="B24" s="132"/>
      <c r="C24" s="132"/>
      <c r="D24" s="133"/>
      <c r="E24" s="133"/>
      <c r="F24" s="133"/>
      <c r="G24" s="133"/>
      <c r="H24" s="133"/>
    </row>
    <row r="25" spans="1:8" ht="28.5" customHeight="1">
      <c r="A25" s="131"/>
      <c r="B25" s="132"/>
      <c r="C25" s="132"/>
      <c r="D25" s="133"/>
      <c r="E25" s="133"/>
      <c r="F25" s="133"/>
      <c r="G25" s="133"/>
      <c r="H25" s="133"/>
    </row>
    <row r="26" spans="1:8" ht="28.5" customHeight="1">
      <c r="A26" s="131"/>
      <c r="B26" s="132"/>
      <c r="C26" s="132"/>
      <c r="D26" s="133"/>
      <c r="E26" s="133"/>
      <c r="F26" s="133"/>
      <c r="G26" s="133"/>
      <c r="H26" s="133"/>
    </row>
    <row r="27" spans="1:8" ht="28.5" customHeight="1">
      <c r="A27" s="131"/>
      <c r="B27" s="132"/>
      <c r="C27" s="132"/>
      <c r="D27" s="133"/>
      <c r="E27" s="133"/>
      <c r="F27" s="133"/>
      <c r="G27" s="133"/>
      <c r="H27" s="133"/>
    </row>
    <row r="28" spans="1:8" ht="28.5" customHeight="1">
      <c r="A28" s="131"/>
      <c r="B28" s="132"/>
      <c r="C28" s="132"/>
      <c r="D28" s="133"/>
      <c r="E28" s="133"/>
      <c r="F28" s="133"/>
      <c r="G28" s="133"/>
      <c r="H28" s="133"/>
    </row>
    <row r="29" spans="1:8" ht="28.5" customHeight="1" thickBot="1">
      <c r="A29" s="133" t="s">
        <v>122</v>
      </c>
      <c r="B29" s="132"/>
      <c r="C29" s="132"/>
      <c r="D29" s="133"/>
      <c r="E29" s="133"/>
      <c r="F29" s="133"/>
      <c r="G29" s="133"/>
      <c r="H29" s="133"/>
    </row>
    <row r="30" spans="1:8" ht="28.5" customHeight="1">
      <c r="A30" s="118" t="s">
        <v>113</v>
      </c>
      <c r="B30" s="263" t="s">
        <v>114</v>
      </c>
      <c r="C30" s="264"/>
      <c r="D30" s="265" t="s">
        <v>115</v>
      </c>
      <c r="E30" s="265"/>
      <c r="F30" s="266"/>
      <c r="G30" s="126" t="s">
        <v>116</v>
      </c>
      <c r="H30" s="125" t="s">
        <v>119</v>
      </c>
    </row>
    <row r="31" spans="1:8" ht="28.5" customHeight="1">
      <c r="A31" s="128">
        <v>7</v>
      </c>
      <c r="B31" s="267">
        <f>IF('参加申込書'!AN7="","",'参加申込書'!AN7&amp;" "&amp;'参加申込書'!AO7)</f>
      </c>
      <c r="C31" s="268"/>
      <c r="D31" s="275"/>
      <c r="E31" s="275"/>
      <c r="F31" s="276"/>
      <c r="G31" s="129" t="s">
        <v>118</v>
      </c>
      <c r="H31" s="130" t="s">
        <v>118</v>
      </c>
    </row>
    <row r="32" spans="1:8" ht="28.5" customHeight="1">
      <c r="A32" s="121">
        <v>8</v>
      </c>
      <c r="B32" s="267">
        <f>IF('参加申込書'!AN8="","",'参加申込書'!AN8&amp;" "&amp;'参加申込書'!AO8)</f>
      </c>
      <c r="C32" s="268"/>
      <c r="D32" s="260"/>
      <c r="E32" s="260"/>
      <c r="F32" s="261"/>
      <c r="G32" s="119" t="s">
        <v>118</v>
      </c>
      <c r="H32" s="120" t="s">
        <v>118</v>
      </c>
    </row>
    <row r="33" spans="1:8" ht="28.5" customHeight="1">
      <c r="A33" s="121">
        <v>9</v>
      </c>
      <c r="B33" s="267">
        <f>IF('参加申込書'!AN9="","",'参加申込書'!AN9&amp;" "&amp;'参加申込書'!AO9)</f>
      </c>
      <c r="C33" s="268"/>
      <c r="D33" s="260"/>
      <c r="E33" s="260"/>
      <c r="F33" s="261"/>
      <c r="G33" s="119" t="s">
        <v>118</v>
      </c>
      <c r="H33" s="120" t="s">
        <v>118</v>
      </c>
    </row>
    <row r="34" spans="1:8" ht="28.5" customHeight="1">
      <c r="A34" s="121">
        <v>10</v>
      </c>
      <c r="B34" s="267">
        <f>IF('参加申込書'!AN10="","",'参加申込書'!AN10&amp;" "&amp;'参加申込書'!AO10)</f>
      </c>
      <c r="C34" s="268"/>
      <c r="D34" s="260"/>
      <c r="E34" s="260"/>
      <c r="F34" s="261"/>
      <c r="G34" s="119" t="s">
        <v>118</v>
      </c>
      <c r="H34" s="120" t="s">
        <v>118</v>
      </c>
    </row>
    <row r="35" spans="1:8" ht="28.5" customHeight="1">
      <c r="A35" s="121">
        <v>11</v>
      </c>
      <c r="B35" s="267">
        <f>IF('参加申込書'!AN11="","",'参加申込書'!AN11&amp;" "&amp;'参加申込書'!AO11)</f>
      </c>
      <c r="C35" s="268"/>
      <c r="D35" s="260"/>
      <c r="E35" s="260"/>
      <c r="F35" s="261"/>
      <c r="G35" s="119" t="s">
        <v>118</v>
      </c>
      <c r="H35" s="120" t="s">
        <v>118</v>
      </c>
    </row>
    <row r="36" spans="1:8" ht="28.5" customHeight="1">
      <c r="A36" s="121">
        <v>12</v>
      </c>
      <c r="B36" s="267">
        <f>IF('参加申込書'!AN12="","",'参加申込書'!AN12&amp;" "&amp;'参加申込書'!AO12)</f>
      </c>
      <c r="C36" s="268"/>
      <c r="D36" s="260"/>
      <c r="E36" s="260"/>
      <c r="F36" s="261"/>
      <c r="G36" s="119" t="s">
        <v>118</v>
      </c>
      <c r="H36" s="120" t="s">
        <v>118</v>
      </c>
    </row>
    <row r="37" spans="1:8" ht="28.5" customHeight="1">
      <c r="A37" s="121">
        <v>13</v>
      </c>
      <c r="B37" s="267">
        <f>IF('参加申込書'!AN13="","",'参加申込書'!AN13&amp;" "&amp;'参加申込書'!AO13)</f>
      </c>
      <c r="C37" s="268"/>
      <c r="D37" s="260"/>
      <c r="E37" s="260"/>
      <c r="F37" s="261"/>
      <c r="G37" s="119" t="s">
        <v>118</v>
      </c>
      <c r="H37" s="120" t="s">
        <v>118</v>
      </c>
    </row>
    <row r="38" spans="1:8" ht="28.5" customHeight="1">
      <c r="A38" s="121">
        <v>14</v>
      </c>
      <c r="B38" s="267">
        <f>IF('参加申込書'!AN14="","",'参加申込書'!AN14&amp;" "&amp;'参加申込書'!AO14)</f>
      </c>
      <c r="C38" s="268"/>
      <c r="D38" s="260"/>
      <c r="E38" s="260"/>
      <c r="F38" s="261"/>
      <c r="G38" s="119" t="s">
        <v>118</v>
      </c>
      <c r="H38" s="120" t="s">
        <v>118</v>
      </c>
    </row>
    <row r="39" spans="1:8" ht="28.5" customHeight="1">
      <c r="A39" s="121">
        <v>15</v>
      </c>
      <c r="B39" s="267">
        <f>IF('参加申込書'!AN15="","",'参加申込書'!AN15&amp;" "&amp;'参加申込書'!AO15)</f>
      </c>
      <c r="C39" s="268"/>
      <c r="D39" s="260"/>
      <c r="E39" s="260"/>
      <c r="F39" s="261"/>
      <c r="G39" s="119" t="s">
        <v>118</v>
      </c>
      <c r="H39" s="120" t="s">
        <v>118</v>
      </c>
    </row>
    <row r="40" spans="1:8" ht="28.5" customHeight="1">
      <c r="A40" s="121">
        <v>16</v>
      </c>
      <c r="B40" s="267">
        <f>IF('参加申込書'!AN16="","",'参加申込書'!AN16&amp;" "&amp;'参加申込書'!AO16)</f>
      </c>
      <c r="C40" s="268"/>
      <c r="D40" s="260"/>
      <c r="E40" s="260"/>
      <c r="F40" s="261"/>
      <c r="G40" s="119" t="s">
        <v>118</v>
      </c>
      <c r="H40" s="120" t="s">
        <v>118</v>
      </c>
    </row>
    <row r="41" spans="1:8" ht="28.5" customHeight="1">
      <c r="A41" s="121">
        <v>17</v>
      </c>
      <c r="B41" s="267">
        <f>IF('参加申込書'!AN17="","",'参加申込書'!AN17&amp;" "&amp;'参加申込書'!AO17)</f>
      </c>
      <c r="C41" s="268"/>
      <c r="D41" s="260"/>
      <c r="E41" s="260"/>
      <c r="F41" s="261"/>
      <c r="G41" s="119" t="s">
        <v>118</v>
      </c>
      <c r="H41" s="120" t="s">
        <v>118</v>
      </c>
    </row>
    <row r="42" spans="1:8" ht="28.5" customHeight="1">
      <c r="A42" s="121">
        <v>18</v>
      </c>
      <c r="B42" s="267">
        <f>IF('参加申込書'!AN18="","",'参加申込書'!AN18&amp;" "&amp;'参加申込書'!AO18)</f>
      </c>
      <c r="C42" s="268"/>
      <c r="D42" s="260"/>
      <c r="E42" s="260"/>
      <c r="F42" s="261"/>
      <c r="G42" s="119" t="s">
        <v>118</v>
      </c>
      <c r="H42" s="120" t="s">
        <v>118</v>
      </c>
    </row>
    <row r="43" spans="1:8" ht="28.5" customHeight="1">
      <c r="A43" s="121">
        <v>19</v>
      </c>
      <c r="B43" s="267">
        <f>IF('参加申込書'!AN19="","",'参加申込書'!AN19&amp;" "&amp;'参加申込書'!AO19)</f>
      </c>
      <c r="C43" s="268"/>
      <c r="D43" s="260"/>
      <c r="E43" s="260"/>
      <c r="F43" s="261"/>
      <c r="G43" s="119" t="s">
        <v>118</v>
      </c>
      <c r="H43" s="120" t="s">
        <v>118</v>
      </c>
    </row>
    <row r="44" spans="1:8" ht="28.5" customHeight="1">
      <c r="A44" s="121">
        <v>20</v>
      </c>
      <c r="B44" s="267">
        <f>IF('参加申込書'!AN20="","",'参加申込書'!AN20&amp;" "&amp;'参加申込書'!AO20)</f>
      </c>
      <c r="C44" s="268"/>
      <c r="D44" s="260"/>
      <c r="E44" s="260"/>
      <c r="F44" s="261"/>
      <c r="G44" s="119" t="s">
        <v>118</v>
      </c>
      <c r="H44" s="120" t="s">
        <v>118</v>
      </c>
    </row>
    <row r="45" spans="1:8" ht="28.5" customHeight="1">
      <c r="A45" s="121">
        <v>21</v>
      </c>
      <c r="B45" s="267">
        <f>IF('参加申込書'!AN21="","",'参加申込書'!AN21&amp;" "&amp;'参加申込書'!AO21)</f>
      </c>
      <c r="C45" s="268"/>
      <c r="D45" s="260"/>
      <c r="E45" s="260"/>
      <c r="F45" s="261"/>
      <c r="G45" s="119" t="s">
        <v>118</v>
      </c>
      <c r="H45" s="120" t="s">
        <v>118</v>
      </c>
    </row>
    <row r="46" spans="1:8" ht="28.5" customHeight="1">
      <c r="A46" s="121">
        <v>22</v>
      </c>
      <c r="B46" s="267">
        <f>IF('参加申込書'!AN22="","",'参加申込書'!AN22&amp;" "&amp;'参加申込書'!AO22)</f>
      </c>
      <c r="C46" s="268"/>
      <c r="D46" s="260"/>
      <c r="E46" s="260"/>
      <c r="F46" s="261"/>
      <c r="G46" s="119" t="s">
        <v>118</v>
      </c>
      <c r="H46" s="120" t="s">
        <v>118</v>
      </c>
    </row>
    <row r="47" spans="1:8" ht="28.5" customHeight="1">
      <c r="A47" s="121">
        <v>23</v>
      </c>
      <c r="B47" s="267">
        <f>IF('参加申込書'!AN23="","",'参加申込書'!AN23&amp;" "&amp;'参加申込書'!AO23)</f>
      </c>
      <c r="C47" s="268"/>
      <c r="D47" s="260"/>
      <c r="E47" s="260"/>
      <c r="F47" s="261"/>
      <c r="G47" s="119" t="s">
        <v>118</v>
      </c>
      <c r="H47" s="120" t="s">
        <v>118</v>
      </c>
    </row>
    <row r="48" spans="1:8" ht="28.5" customHeight="1">
      <c r="A48" s="121">
        <v>24</v>
      </c>
      <c r="B48" s="267">
        <f>IF('参加申込書'!AN24="","",'参加申込書'!AN24&amp;" "&amp;'参加申込書'!AO24)</f>
      </c>
      <c r="C48" s="268"/>
      <c r="D48" s="260"/>
      <c r="E48" s="260"/>
      <c r="F48" s="261"/>
      <c r="G48" s="119" t="s">
        <v>118</v>
      </c>
      <c r="H48" s="120" t="s">
        <v>118</v>
      </c>
    </row>
    <row r="49" spans="1:8" ht="28.5" customHeight="1">
      <c r="A49" s="121">
        <v>25</v>
      </c>
      <c r="B49" s="267">
        <f>IF('参加申込書'!AN25="","",'参加申込書'!AN25&amp;" "&amp;'参加申込書'!AO25)</f>
      </c>
      <c r="C49" s="268"/>
      <c r="D49" s="260"/>
      <c r="E49" s="260"/>
      <c r="F49" s="261"/>
      <c r="G49" s="119" t="s">
        <v>118</v>
      </c>
      <c r="H49" s="120" t="s">
        <v>118</v>
      </c>
    </row>
    <row r="50" spans="1:8" ht="28.5" customHeight="1" thickBot="1">
      <c r="A50" s="122">
        <v>26</v>
      </c>
      <c r="B50" s="269">
        <f>IF('参加申込書'!AN26="","",'参加申込書'!AN26&amp;" "&amp;'参加申込書'!AO26)</f>
      </c>
      <c r="C50" s="270"/>
      <c r="D50" s="271"/>
      <c r="E50" s="271"/>
      <c r="F50" s="272"/>
      <c r="G50" s="123" t="s">
        <v>118</v>
      </c>
      <c r="H50" s="124" t="s">
        <v>118</v>
      </c>
    </row>
  </sheetData>
  <sheetProtection/>
  <mergeCells count="63">
    <mergeCell ref="F1:H1"/>
    <mergeCell ref="A2:H2"/>
    <mergeCell ref="A5:H6"/>
    <mergeCell ref="B7:D7"/>
    <mergeCell ref="B8:D8"/>
    <mergeCell ref="B11:D11"/>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31:C31"/>
    <mergeCell ref="D31:F31"/>
    <mergeCell ref="B32:C32"/>
    <mergeCell ref="D32:F32"/>
    <mergeCell ref="D37:F37"/>
    <mergeCell ref="D38:F38"/>
    <mergeCell ref="D39:F39"/>
    <mergeCell ref="B33:C33"/>
    <mergeCell ref="D33:F33"/>
    <mergeCell ref="B34:C34"/>
    <mergeCell ref="D34:F34"/>
    <mergeCell ref="B35:C35"/>
    <mergeCell ref="D35:F35"/>
    <mergeCell ref="D46:F46"/>
    <mergeCell ref="B47:C47"/>
    <mergeCell ref="D47:F47"/>
    <mergeCell ref="B36:C36"/>
    <mergeCell ref="D36:F36"/>
    <mergeCell ref="B43:C43"/>
    <mergeCell ref="D43:F43"/>
    <mergeCell ref="B44:C44"/>
    <mergeCell ref="D44:F44"/>
    <mergeCell ref="B42:C42"/>
    <mergeCell ref="B41:C41"/>
    <mergeCell ref="B48:C48"/>
    <mergeCell ref="B49:C49"/>
    <mergeCell ref="B50:C50"/>
    <mergeCell ref="D48:F48"/>
    <mergeCell ref="D49:F49"/>
    <mergeCell ref="D50:F50"/>
    <mergeCell ref="B45:C45"/>
    <mergeCell ref="D45:F45"/>
    <mergeCell ref="B46:C46"/>
    <mergeCell ref="D40:F40"/>
    <mergeCell ref="D41:F41"/>
    <mergeCell ref="D42:F42"/>
    <mergeCell ref="E3:H4"/>
    <mergeCell ref="B30:C30"/>
    <mergeCell ref="D30:F30"/>
    <mergeCell ref="B37:C37"/>
    <mergeCell ref="B38:C38"/>
    <mergeCell ref="B39:C39"/>
    <mergeCell ref="B40:C40"/>
  </mergeCells>
  <printOptions/>
  <pageMargins left="0.7874015748031497" right="0.5905511811023623" top="0.7874015748031497" bottom="0.5905511811023623"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taich</cp:lastModifiedBy>
  <cp:lastPrinted>2020-07-07T15:16:40Z</cp:lastPrinted>
  <dcterms:created xsi:type="dcterms:W3CDTF">2002-10-09T06:04:35Z</dcterms:created>
  <dcterms:modified xsi:type="dcterms:W3CDTF">2020-08-27T14:42:29Z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