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1部結果" sheetId="1" r:id="rId1"/>
    <sheet name="2部結果" sheetId="2" r:id="rId2"/>
  </sheets>
  <definedNames/>
  <calcPr fullCalcOnLoad="1"/>
</workbook>
</file>

<file path=xl/sharedStrings.xml><?xml version="1.0" encoding="utf-8"?>
<sst xmlns="http://schemas.openxmlformats.org/spreadsheetml/2006/main" count="175" uniqueCount="89">
  <si>
    <t>2017年度</t>
  </si>
  <si>
    <t>第31回岐阜県女子サッカーリーグ1部結果</t>
  </si>
  <si>
    <t>　　　　　　　　　　　　　　　　　　　　　　　　　　　　　　　　　　　　　　　　　　　　　　　　　　　　　　　　　　　　　　　　　</t>
  </si>
  <si>
    <t>中部学院大学</t>
  </si>
  <si>
    <t>岐阜FC</t>
  </si>
  <si>
    <t>JUVEN.FC.</t>
  </si>
  <si>
    <t>FCフォレスタ</t>
  </si>
  <si>
    <t>帝京大可児</t>
  </si>
  <si>
    <t>勝</t>
  </si>
  <si>
    <t>分</t>
  </si>
  <si>
    <t>負</t>
  </si>
  <si>
    <t>得</t>
  </si>
  <si>
    <t>失</t>
  </si>
  <si>
    <t>得失</t>
  </si>
  <si>
    <t>順位</t>
  </si>
  <si>
    <t>エストリア</t>
  </si>
  <si>
    <t>フェニックス</t>
  </si>
  <si>
    <t>FLORレディース</t>
  </si>
  <si>
    <t>FLOR U15</t>
  </si>
  <si>
    <t>関　レイア</t>
  </si>
  <si>
    <t>数</t>
  </si>
  <si>
    <t>け</t>
  </si>
  <si>
    <t>点</t>
  </si>
  <si>
    <t>差</t>
  </si>
  <si>
    <t>●　0-4</t>
  </si>
  <si>
    <t>●　0-6</t>
  </si>
  <si>
    <t>●　1-3</t>
  </si>
  <si>
    <t>●　0-7</t>
  </si>
  <si>
    <t>後期辞退</t>
  </si>
  <si>
    <t>○　4-0</t>
  </si>
  <si>
    <t>○　6-1</t>
  </si>
  <si>
    <t>○　8-0</t>
  </si>
  <si>
    <t>●　2-3</t>
  </si>
  <si>
    <t>○　1-0</t>
  </si>
  <si>
    <t>○　2-0</t>
  </si>
  <si>
    <t>●　0-1</t>
  </si>
  <si>
    <t>△　1-1</t>
  </si>
  <si>
    <t>△　0-0</t>
  </si>
  <si>
    <t>●　0-5</t>
  </si>
  <si>
    <t>　●　0-1　</t>
  </si>
  <si>
    <t>●　0-2</t>
  </si>
  <si>
    <t>○　6-0</t>
  </si>
  <si>
    <t>●　1-6</t>
  </si>
  <si>
    <t>●　0-3</t>
  </si>
  <si>
    <t>○　5-0</t>
  </si>
  <si>
    <t>●　1-8</t>
  </si>
  <si>
    <t>○　3-1</t>
  </si>
  <si>
    <t>●　0-8</t>
  </si>
  <si>
    <t>○　7-0</t>
  </si>
  <si>
    <t>○　3-2</t>
  </si>
  <si>
    <t>○　3-0</t>
  </si>
  <si>
    <t>○　8-1</t>
  </si>
  <si>
    <t>優勝</t>
  </si>
  <si>
    <t>準優勝</t>
  </si>
  <si>
    <t>岐阜ＦＣフェニックス</t>
  </si>
  <si>
    <t>優秀選手</t>
  </si>
  <si>
    <t>横幕栞里（中部学院ｴｽﾄﾘｱ）</t>
  </si>
  <si>
    <t>櫻井寧々（FLOR　U15）</t>
  </si>
  <si>
    <t>北山楓乃(岐阜ＦＣフェニックス）</t>
  </si>
  <si>
    <t>佐藤楓(帝京大可児)</t>
  </si>
  <si>
    <t>松原香菜（FLORレディース）</t>
  </si>
  <si>
    <t>打田愛子（フォレスタ）</t>
  </si>
  <si>
    <t>最優秀選手</t>
  </si>
  <si>
    <t>杉岡美空</t>
  </si>
  <si>
    <t>（岐阜ＦＣフェニックス）</t>
  </si>
  <si>
    <t>（最多得点者）</t>
  </si>
  <si>
    <t>第31回岐阜県女子サッカーリーグ２部結果</t>
  </si>
  <si>
    <t>長良西</t>
  </si>
  <si>
    <t>西濃女子</t>
  </si>
  <si>
    <t>ＦＣ岐阜</t>
  </si>
  <si>
    <t>女子ＦＣ</t>
  </si>
  <si>
    <t>済美高校</t>
  </si>
  <si>
    <t>ベルタ</t>
  </si>
  <si>
    <t>○　7-2</t>
  </si>
  <si>
    <t>●　0-11</t>
  </si>
  <si>
    <t>●　2-7</t>
  </si>
  <si>
    <t>○　14-0</t>
  </si>
  <si>
    <t>●　0-14</t>
  </si>
  <si>
    <t>○　11-0</t>
  </si>
  <si>
    <t>今年度は、試合数が異なるので、チームの順位はつけないこととする。</t>
  </si>
  <si>
    <t>金久彩夏</t>
  </si>
  <si>
    <t>(長良西女子ＦＣ）</t>
  </si>
  <si>
    <t>神山美玖</t>
  </si>
  <si>
    <t>(岐阜FCフェニックス)</t>
  </si>
  <si>
    <t>岩佐佳奈（ＦＣ岐阜ベルタ)</t>
  </si>
  <si>
    <t>髙木怜依菜</t>
  </si>
  <si>
    <t>(西濃・済美)</t>
  </si>
  <si>
    <t>加藤あゆみ</t>
  </si>
  <si>
    <t>(FC岐阜ベルタ)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</si>
</sst>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8"/>
      <color indexed="54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54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53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u val="single"/>
      <sz val="11"/>
      <color rgb="FF800080"/>
      <name val="Calibri"/>
      <family val="3"/>
    </font>
    <font>
      <sz val="11"/>
      <color rgb="FFFA7D00"/>
      <name val="Calibri"/>
      <family val="3"/>
    </font>
    <font>
      <b/>
      <sz val="11"/>
      <color rgb="FFFFFFFF"/>
      <name val="Calibri"/>
      <family val="3"/>
    </font>
  </fonts>
  <fills count="1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medium"/>
      <diagonal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 style="medium"/>
      <right style="medium"/>
      <top>
        <color indexed="63"/>
      </top>
      <bottom style="thin"/>
      <diagonal style="medium"/>
    </border>
    <border diagonalDown="1">
      <left style="medium"/>
      <right style="medium"/>
      <top style="thin"/>
      <bottom style="medium"/>
      <diagonal style="medium"/>
    </border>
    <border diagonalUp="1">
      <left style="medium"/>
      <right style="medium"/>
      <top style="thin"/>
      <bottom style="medium"/>
      <diagonal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1" applyNumberFormat="0" applyAlignment="0" applyProtection="0"/>
    <xf numFmtId="0" fontId="4" fillId="3" borderId="2" applyNumberFormat="0" applyAlignment="0" applyProtection="0"/>
    <xf numFmtId="177" fontId="22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176" fontId="22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25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1" fillId="9" borderId="6" applyNumberFormat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6" fillId="9" borderId="2" applyNumberForma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6" fillId="11" borderId="10" applyNumberFormat="0" applyAlignment="0" applyProtection="0"/>
    <xf numFmtId="0" fontId="0" fillId="4" borderId="0" applyNumberFormat="0" applyBorder="0" applyAlignment="0" applyProtection="0"/>
    <xf numFmtId="0" fontId="10" fillId="0" borderId="11" applyNumberFormat="0" applyFill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0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0" fillId="13" borderId="0" applyNumberFormat="0" applyBorder="0" applyAlignment="0" applyProtection="0"/>
    <xf numFmtId="0" fontId="7" fillId="8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</cellXfs>
  <cellStyles count="51">
    <cellStyle name="Normal" xfId="0"/>
    <cellStyle name="Comma [0]" xfId="15"/>
    <cellStyle name="チェック セル" xfId="16"/>
    <cellStyle name="入力" xfId="17"/>
    <cellStyle name="Comma" xfId="18"/>
    <cellStyle name="Currency [0]" xfId="19"/>
    <cellStyle name="40% - アクセント 5" xfId="20"/>
    <cellStyle name="Currency" xfId="21"/>
    <cellStyle name="20% - アクセント 4" xfId="22"/>
    <cellStyle name="メモ" xfId="23"/>
    <cellStyle name="Percent" xfId="24"/>
    <cellStyle name="Hyperlink" xfId="25"/>
    <cellStyle name="アクセント 2" xfId="26"/>
    <cellStyle name="Followed Hyperlink" xfId="27"/>
    <cellStyle name="良い" xfId="28"/>
    <cellStyle name="警告文" xfId="29"/>
    <cellStyle name="リンク セル" xfId="30"/>
    <cellStyle name="リンクセル" xfId="31"/>
    <cellStyle name="タイトル" xfId="32"/>
    <cellStyle name="説明文" xfId="33"/>
    <cellStyle name="アクセント 6" xfId="34"/>
    <cellStyle name="出力" xfId="35"/>
    <cellStyle name="見出し 1" xfId="36"/>
    <cellStyle name="見出し 2" xfId="37"/>
    <cellStyle name="計算" xfId="38"/>
    <cellStyle name="見出し 3" xfId="39"/>
    <cellStyle name="見出し 4" xfId="40"/>
    <cellStyle name="60% - アクセント 5" xfId="41"/>
    <cellStyle name="チェックセル" xfId="42"/>
    <cellStyle name="40% - アクセント 1" xfId="43"/>
    <cellStyle name="集計" xfId="44"/>
    <cellStyle name="悪い" xfId="45"/>
    <cellStyle name="どちらでもない" xfId="46"/>
    <cellStyle name="アクセント 1" xfId="47"/>
    <cellStyle name="20% - アクセント 1" xfId="48"/>
    <cellStyle name="20% - アクセント 5" xfId="49"/>
    <cellStyle name="60% - アクセント 1" xfId="50"/>
    <cellStyle name="20% - アクセント 2" xfId="51"/>
    <cellStyle name="40% - アクセント 2" xfId="52"/>
    <cellStyle name="20% - アクセント 6" xfId="53"/>
    <cellStyle name="60% - アクセント 2" xfId="54"/>
    <cellStyle name="アクセント 3" xfId="55"/>
    <cellStyle name="20% - アクセント 3" xfId="56"/>
    <cellStyle name="40% - アクセント 3" xfId="57"/>
    <cellStyle name="60% - アクセント 3" xfId="58"/>
    <cellStyle name="アクセント 4" xfId="59"/>
    <cellStyle name="40% - アクセント 4" xfId="60"/>
    <cellStyle name="60% - アクセント 4" xfId="61"/>
    <cellStyle name="アクセント 5" xfId="62"/>
    <cellStyle name="40% - アクセント 6" xfId="63"/>
    <cellStyle name="60% - アクセント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100" workbookViewId="0" topLeftCell="A10">
      <selection activeCell="G5" sqref="G5"/>
    </sheetView>
  </sheetViews>
  <sheetFormatPr defaultColWidth="9.00390625" defaultRowHeight="13.5"/>
  <cols>
    <col min="1" max="1" width="15.75390625" style="2" customWidth="1"/>
    <col min="2" max="7" width="13.375" style="0" customWidth="1"/>
    <col min="8" max="14" width="5.125" style="2" customWidth="1"/>
    <col min="15" max="15" width="8.375" style="2" customWidth="1"/>
  </cols>
  <sheetData>
    <row r="1" spans="1:15" s="1" customFormat="1" ht="30.75" customHeight="1">
      <c r="A1" s="3" t="s">
        <v>0</v>
      </c>
      <c r="B1" s="4" t="s">
        <v>1</v>
      </c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ht="14.25">
      <c r="A2" s="2" t="s">
        <v>2</v>
      </c>
    </row>
    <row r="3" spans="1:15" ht="27.75" customHeight="1">
      <c r="A3" s="6"/>
      <c r="B3" s="7" t="s">
        <v>3</v>
      </c>
      <c r="C3" s="6" t="s">
        <v>4</v>
      </c>
      <c r="D3" s="6" t="s">
        <v>5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8</v>
      </c>
      <c r="L3" s="6" t="s">
        <v>11</v>
      </c>
      <c r="M3" s="6" t="s">
        <v>12</v>
      </c>
      <c r="N3" s="6" t="s">
        <v>13</v>
      </c>
      <c r="O3" s="6" t="s">
        <v>14</v>
      </c>
    </row>
    <row r="4" spans="1:15" ht="27.75" customHeight="1">
      <c r="A4" s="8"/>
      <c r="B4" s="9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/>
      <c r="H4" s="8" t="s">
        <v>20</v>
      </c>
      <c r="I4" s="8" t="s">
        <v>21</v>
      </c>
      <c r="J4" s="8" t="s">
        <v>20</v>
      </c>
      <c r="K4" s="8" t="s">
        <v>22</v>
      </c>
      <c r="L4" s="8" t="s">
        <v>22</v>
      </c>
      <c r="M4" s="8" t="s">
        <v>22</v>
      </c>
      <c r="N4" s="8" t="s">
        <v>23</v>
      </c>
      <c r="O4" s="8"/>
    </row>
    <row r="5" spans="1:15" ht="24.75" customHeight="1">
      <c r="A5" s="10" t="s">
        <v>3</v>
      </c>
      <c r="B5" s="11"/>
      <c r="C5" s="12" t="s">
        <v>24</v>
      </c>
      <c r="D5" s="13" t="s">
        <v>24</v>
      </c>
      <c r="E5" s="12" t="s">
        <v>25</v>
      </c>
      <c r="F5" s="13" t="s">
        <v>26</v>
      </c>
      <c r="G5" s="12" t="s">
        <v>27</v>
      </c>
      <c r="H5" s="13">
        <v>0</v>
      </c>
      <c r="I5" s="12">
        <v>0</v>
      </c>
      <c r="J5" s="13">
        <v>5</v>
      </c>
      <c r="K5" s="12">
        <f aca="true" t="shared" si="0" ref="K5:K16">H5*3+I5*1</f>
        <v>0</v>
      </c>
      <c r="L5" s="13">
        <v>1</v>
      </c>
      <c r="M5" s="12">
        <v>24</v>
      </c>
      <c r="N5" s="13">
        <f aca="true" t="shared" si="1" ref="N5:N16">L5-M5</f>
        <v>-23</v>
      </c>
      <c r="O5" s="21" t="s">
        <v>28</v>
      </c>
    </row>
    <row r="6" spans="1:15" ht="24.75" customHeight="1">
      <c r="A6" s="8" t="s">
        <v>15</v>
      </c>
      <c r="B6" s="14"/>
      <c r="C6" s="20"/>
      <c r="D6" s="20"/>
      <c r="E6" s="20"/>
      <c r="F6" s="20"/>
      <c r="G6" s="20"/>
      <c r="H6" s="16"/>
      <c r="I6" s="15"/>
      <c r="J6" s="16"/>
      <c r="K6" s="15">
        <f t="shared" si="0"/>
        <v>0</v>
      </c>
      <c r="L6" s="16"/>
      <c r="M6" s="15"/>
      <c r="N6" s="16">
        <f t="shared" si="1"/>
        <v>0</v>
      </c>
      <c r="O6" s="22"/>
    </row>
    <row r="7" spans="1:15" ht="24.75" customHeight="1">
      <c r="A7" s="10" t="s">
        <v>4</v>
      </c>
      <c r="B7" s="13" t="s">
        <v>29</v>
      </c>
      <c r="C7" s="17"/>
      <c r="D7" s="13" t="s">
        <v>29</v>
      </c>
      <c r="E7" s="12" t="s">
        <v>30</v>
      </c>
      <c r="F7" s="13" t="s">
        <v>31</v>
      </c>
      <c r="G7" s="12" t="s">
        <v>32</v>
      </c>
      <c r="H7" s="13">
        <v>4</v>
      </c>
      <c r="I7" s="12">
        <v>0</v>
      </c>
      <c r="J7" s="13">
        <v>1</v>
      </c>
      <c r="K7" s="12">
        <f t="shared" si="0"/>
        <v>12</v>
      </c>
      <c r="L7" s="13">
        <v>24</v>
      </c>
      <c r="M7" s="12">
        <v>4</v>
      </c>
      <c r="N7" s="13">
        <f t="shared" si="1"/>
        <v>20</v>
      </c>
      <c r="O7" s="12">
        <v>2</v>
      </c>
    </row>
    <row r="8" spans="1:15" ht="24.75" customHeight="1">
      <c r="A8" s="8" t="s">
        <v>16</v>
      </c>
      <c r="B8" s="20"/>
      <c r="C8" s="18"/>
      <c r="D8" s="16" t="s">
        <v>33</v>
      </c>
      <c r="E8" s="15" t="s">
        <v>34</v>
      </c>
      <c r="F8" s="16" t="s">
        <v>29</v>
      </c>
      <c r="G8" s="15" t="s">
        <v>35</v>
      </c>
      <c r="H8" s="16">
        <v>3</v>
      </c>
      <c r="I8" s="15">
        <v>0</v>
      </c>
      <c r="J8" s="16">
        <v>1</v>
      </c>
      <c r="K8" s="15">
        <f t="shared" si="0"/>
        <v>9</v>
      </c>
      <c r="L8" s="16">
        <v>7</v>
      </c>
      <c r="M8" s="15">
        <v>1</v>
      </c>
      <c r="N8" s="16">
        <f t="shared" si="1"/>
        <v>6</v>
      </c>
      <c r="O8" s="15"/>
    </row>
    <row r="9" spans="1:15" ht="24.75" customHeight="1">
      <c r="A9" s="10" t="s">
        <v>5</v>
      </c>
      <c r="B9" s="13" t="s">
        <v>29</v>
      </c>
      <c r="C9" s="12" t="s">
        <v>24</v>
      </c>
      <c r="D9" s="11"/>
      <c r="E9" s="12" t="s">
        <v>36</v>
      </c>
      <c r="F9" s="13" t="s">
        <v>37</v>
      </c>
      <c r="G9" s="12" t="s">
        <v>38</v>
      </c>
      <c r="H9" s="13">
        <v>1</v>
      </c>
      <c r="I9" s="12">
        <v>2</v>
      </c>
      <c r="J9" s="13">
        <v>2</v>
      </c>
      <c r="K9" s="12">
        <f t="shared" si="0"/>
        <v>5</v>
      </c>
      <c r="L9" s="13">
        <v>5</v>
      </c>
      <c r="M9" s="12">
        <v>10</v>
      </c>
      <c r="N9" s="13">
        <f t="shared" si="1"/>
        <v>-5</v>
      </c>
      <c r="O9" s="12">
        <v>5</v>
      </c>
    </row>
    <row r="10" spans="1:15" ht="24.75" customHeight="1">
      <c r="A10" s="8" t="s">
        <v>17</v>
      </c>
      <c r="B10" s="20"/>
      <c r="C10" s="15" t="s">
        <v>39</v>
      </c>
      <c r="D10" s="14"/>
      <c r="E10" s="15" t="s">
        <v>38</v>
      </c>
      <c r="F10" s="16" t="s">
        <v>40</v>
      </c>
      <c r="G10" s="15" t="s">
        <v>40</v>
      </c>
      <c r="H10" s="16">
        <v>0</v>
      </c>
      <c r="I10" s="15">
        <v>0</v>
      </c>
      <c r="J10" s="16">
        <v>4</v>
      </c>
      <c r="K10" s="15">
        <f t="shared" si="0"/>
        <v>0</v>
      </c>
      <c r="L10" s="16">
        <v>0</v>
      </c>
      <c r="M10" s="15">
        <v>10</v>
      </c>
      <c r="N10" s="16">
        <f t="shared" si="1"/>
        <v>-10</v>
      </c>
      <c r="O10" s="15"/>
    </row>
    <row r="11" spans="1:15" ht="24.75" customHeight="1">
      <c r="A11" s="10" t="s">
        <v>5</v>
      </c>
      <c r="B11" s="13" t="s">
        <v>41</v>
      </c>
      <c r="C11" s="12" t="s">
        <v>42</v>
      </c>
      <c r="D11" s="13" t="s">
        <v>36</v>
      </c>
      <c r="E11" s="17"/>
      <c r="F11" s="13" t="s">
        <v>36</v>
      </c>
      <c r="G11" s="12" t="s">
        <v>43</v>
      </c>
      <c r="H11" s="13">
        <v>1</v>
      </c>
      <c r="I11" s="12">
        <v>2</v>
      </c>
      <c r="J11" s="13">
        <v>2</v>
      </c>
      <c r="K11" s="12">
        <f t="shared" si="0"/>
        <v>5</v>
      </c>
      <c r="L11" s="13">
        <v>9</v>
      </c>
      <c r="M11" s="12">
        <v>11</v>
      </c>
      <c r="N11" s="13">
        <f t="shared" si="1"/>
        <v>-2</v>
      </c>
      <c r="O11" s="12">
        <v>3</v>
      </c>
    </row>
    <row r="12" spans="1:15" ht="24.75" customHeight="1">
      <c r="A12" s="8" t="s">
        <v>18</v>
      </c>
      <c r="B12" s="20"/>
      <c r="C12" s="15" t="s">
        <v>40</v>
      </c>
      <c r="D12" s="16" t="s">
        <v>44</v>
      </c>
      <c r="E12" s="18"/>
      <c r="F12" s="16" t="s">
        <v>36</v>
      </c>
      <c r="G12" s="15" t="s">
        <v>45</v>
      </c>
      <c r="H12" s="16">
        <v>1</v>
      </c>
      <c r="I12" s="15">
        <v>1</v>
      </c>
      <c r="J12" s="16">
        <v>2</v>
      </c>
      <c r="K12" s="15">
        <f t="shared" si="0"/>
        <v>4</v>
      </c>
      <c r="L12" s="16">
        <v>14</v>
      </c>
      <c r="M12" s="15">
        <v>4</v>
      </c>
      <c r="N12" s="16">
        <f t="shared" si="1"/>
        <v>10</v>
      </c>
      <c r="O12" s="15"/>
    </row>
    <row r="13" spans="1:15" ht="24.75" customHeight="1">
      <c r="A13" s="10" t="s">
        <v>6</v>
      </c>
      <c r="B13" s="13" t="s">
        <v>46</v>
      </c>
      <c r="C13" s="12" t="s">
        <v>47</v>
      </c>
      <c r="D13" s="13" t="s">
        <v>37</v>
      </c>
      <c r="E13" s="12" t="s">
        <v>36</v>
      </c>
      <c r="F13" s="11"/>
      <c r="G13" s="12" t="s">
        <v>38</v>
      </c>
      <c r="H13" s="13">
        <v>1</v>
      </c>
      <c r="I13" s="12">
        <v>2</v>
      </c>
      <c r="J13" s="13">
        <v>2</v>
      </c>
      <c r="K13" s="12">
        <f t="shared" si="0"/>
        <v>5</v>
      </c>
      <c r="L13" s="13">
        <v>4</v>
      </c>
      <c r="M13" s="12">
        <v>15</v>
      </c>
      <c r="N13" s="13">
        <f t="shared" si="1"/>
        <v>-11</v>
      </c>
      <c r="O13" s="12">
        <v>4</v>
      </c>
    </row>
    <row r="14" spans="1:15" ht="24.75" customHeight="1">
      <c r="A14" s="8" t="s">
        <v>19</v>
      </c>
      <c r="B14" s="20"/>
      <c r="C14" s="15" t="s">
        <v>24</v>
      </c>
      <c r="D14" s="16" t="s">
        <v>34</v>
      </c>
      <c r="E14" s="15" t="s">
        <v>36</v>
      </c>
      <c r="F14" s="14"/>
      <c r="G14" s="15" t="s">
        <v>43</v>
      </c>
      <c r="H14" s="16">
        <v>1</v>
      </c>
      <c r="I14" s="15">
        <v>1</v>
      </c>
      <c r="J14" s="16">
        <v>2</v>
      </c>
      <c r="K14" s="15">
        <f t="shared" si="0"/>
        <v>4</v>
      </c>
      <c r="L14" s="16">
        <v>3</v>
      </c>
      <c r="M14" s="15">
        <v>8</v>
      </c>
      <c r="N14" s="16">
        <f t="shared" si="1"/>
        <v>-5</v>
      </c>
      <c r="O14" s="15"/>
    </row>
    <row r="15" spans="1:15" ht="24.75" customHeight="1">
      <c r="A15" s="12" t="s">
        <v>7</v>
      </c>
      <c r="B15" s="13" t="s">
        <v>48</v>
      </c>
      <c r="C15" s="12" t="s">
        <v>49</v>
      </c>
      <c r="D15" s="13" t="s">
        <v>44</v>
      </c>
      <c r="E15" s="12" t="s">
        <v>50</v>
      </c>
      <c r="F15" s="13" t="s">
        <v>44</v>
      </c>
      <c r="G15" s="17"/>
      <c r="H15" s="13">
        <v>5</v>
      </c>
      <c r="I15" s="12">
        <v>0</v>
      </c>
      <c r="J15" s="13">
        <v>0</v>
      </c>
      <c r="K15" s="12">
        <f t="shared" si="0"/>
        <v>15</v>
      </c>
      <c r="L15" s="13">
        <v>23</v>
      </c>
      <c r="M15" s="12">
        <v>2</v>
      </c>
      <c r="N15" s="13">
        <f t="shared" si="1"/>
        <v>21</v>
      </c>
      <c r="O15" s="12">
        <v>1</v>
      </c>
    </row>
    <row r="16" spans="1:15" ht="24.75" customHeight="1">
      <c r="A16" s="15"/>
      <c r="B16" s="20"/>
      <c r="C16" s="15" t="s">
        <v>33</v>
      </c>
      <c r="D16" s="16" t="s">
        <v>34</v>
      </c>
      <c r="E16" s="15" t="s">
        <v>51</v>
      </c>
      <c r="F16" s="16" t="s">
        <v>50</v>
      </c>
      <c r="G16" s="18"/>
      <c r="H16" s="16">
        <v>4</v>
      </c>
      <c r="I16" s="15">
        <v>0</v>
      </c>
      <c r="J16" s="16">
        <v>0</v>
      </c>
      <c r="K16" s="15">
        <f t="shared" si="0"/>
        <v>12</v>
      </c>
      <c r="L16" s="16">
        <v>14</v>
      </c>
      <c r="M16" s="15">
        <v>1</v>
      </c>
      <c r="N16" s="16">
        <f t="shared" si="1"/>
        <v>13</v>
      </c>
      <c r="O16" s="15"/>
    </row>
    <row r="18" spans="1:6" ht="18" customHeight="1">
      <c r="A18" s="2" t="s">
        <v>52</v>
      </c>
      <c r="B18" t="s">
        <v>7</v>
      </c>
      <c r="E18" t="s">
        <v>53</v>
      </c>
      <c r="F18" t="s">
        <v>54</v>
      </c>
    </row>
    <row r="19" ht="18" customHeight="1"/>
    <row r="20" spans="1:7" ht="18" customHeight="1">
      <c r="A20" s="2" t="s">
        <v>55</v>
      </c>
      <c r="B20" s="19" t="s">
        <v>56</v>
      </c>
      <c r="C20" s="19"/>
      <c r="D20" s="19"/>
      <c r="E20" s="19" t="s">
        <v>57</v>
      </c>
      <c r="F20" s="19"/>
      <c r="G20" s="19"/>
    </row>
    <row r="21" spans="2:7" ht="18" customHeight="1">
      <c r="B21" s="19" t="s">
        <v>58</v>
      </c>
      <c r="C21" s="19"/>
      <c r="D21" s="19"/>
      <c r="E21" s="19" t="s">
        <v>59</v>
      </c>
      <c r="F21" s="19"/>
      <c r="G21" s="19"/>
    </row>
    <row r="22" spans="2:5" ht="18" customHeight="1">
      <c r="B22" s="19" t="s">
        <v>60</v>
      </c>
      <c r="C22" s="19"/>
      <c r="D22" s="19"/>
      <c r="E22" t="s">
        <v>61</v>
      </c>
    </row>
    <row r="23" ht="18" customHeight="1"/>
    <row r="24" spans="1:3" ht="18" customHeight="1">
      <c r="A24" s="2" t="s">
        <v>62</v>
      </c>
      <c r="B24" t="s">
        <v>63</v>
      </c>
      <c r="C24" t="s">
        <v>64</v>
      </c>
    </row>
    <row r="25" ht="18" customHeight="1">
      <c r="A25" s="2" t="s">
        <v>65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22">
    <mergeCell ref="B1:G1"/>
    <mergeCell ref="B20:D20"/>
    <mergeCell ref="E20:G20"/>
    <mergeCell ref="B21:D21"/>
    <mergeCell ref="E21:G21"/>
    <mergeCell ref="B22:D22"/>
    <mergeCell ref="A3:A4"/>
    <mergeCell ref="A15:A16"/>
    <mergeCell ref="B5:B6"/>
    <mergeCell ref="C7:C8"/>
    <mergeCell ref="D9:D10"/>
    <mergeCell ref="E11:E12"/>
    <mergeCell ref="F13:F14"/>
    <mergeCell ref="G3:G4"/>
    <mergeCell ref="G15:G16"/>
    <mergeCell ref="O3:O4"/>
    <mergeCell ref="O5:O6"/>
    <mergeCell ref="O7:O8"/>
    <mergeCell ref="O9:O10"/>
    <mergeCell ref="O11:O12"/>
    <mergeCell ref="O13:O14"/>
    <mergeCell ref="O15:O16"/>
  </mergeCells>
  <printOptions/>
  <pageMargins left="0.55" right="0.31" top="1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workbookViewId="0" topLeftCell="A3">
      <selection activeCell="A14" sqref="A14:M14"/>
    </sheetView>
  </sheetViews>
  <sheetFormatPr defaultColWidth="9.00390625" defaultRowHeight="13.5"/>
  <cols>
    <col min="1" max="1" width="15.75390625" style="2" customWidth="1"/>
    <col min="2" max="5" width="13.375" style="0" customWidth="1"/>
    <col min="6" max="12" width="5.125" style="2" customWidth="1"/>
    <col min="13" max="13" width="8.375" style="2" customWidth="1"/>
  </cols>
  <sheetData>
    <row r="1" spans="1:13" s="1" customFormat="1" ht="30.75" customHeight="1">
      <c r="A1" s="3" t="s">
        <v>0</v>
      </c>
      <c r="B1" s="4" t="s">
        <v>66</v>
      </c>
      <c r="C1" s="4"/>
      <c r="D1" s="4"/>
      <c r="E1" s="4"/>
      <c r="F1" s="5"/>
      <c r="G1" s="5"/>
      <c r="H1" s="5"/>
      <c r="I1" s="5"/>
      <c r="J1" s="5"/>
      <c r="K1" s="5"/>
      <c r="L1" s="5"/>
      <c r="M1" s="5"/>
    </row>
    <row r="2" ht="14.25">
      <c r="A2" s="2" t="s">
        <v>2</v>
      </c>
    </row>
    <row r="3" spans="1:13" ht="27.75" customHeight="1">
      <c r="A3" s="6"/>
      <c r="B3" s="7" t="s">
        <v>67</v>
      </c>
      <c r="C3" s="6" t="s">
        <v>4</v>
      </c>
      <c r="D3" s="6" t="s">
        <v>68</v>
      </c>
      <c r="E3" s="6" t="s">
        <v>69</v>
      </c>
      <c r="F3" s="6" t="s">
        <v>8</v>
      </c>
      <c r="G3" s="6" t="s">
        <v>9</v>
      </c>
      <c r="H3" s="6" t="s">
        <v>10</v>
      </c>
      <c r="I3" s="6" t="s">
        <v>8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27.75" customHeight="1">
      <c r="A4" s="8"/>
      <c r="B4" s="9" t="s">
        <v>70</v>
      </c>
      <c r="C4" s="8" t="s">
        <v>16</v>
      </c>
      <c r="D4" s="8" t="s">
        <v>71</v>
      </c>
      <c r="E4" s="8" t="s">
        <v>72</v>
      </c>
      <c r="F4" s="8" t="s">
        <v>20</v>
      </c>
      <c r="G4" s="8" t="s">
        <v>21</v>
      </c>
      <c r="H4" s="8" t="s">
        <v>20</v>
      </c>
      <c r="I4" s="8" t="s">
        <v>22</v>
      </c>
      <c r="J4" s="8" t="s">
        <v>22</v>
      </c>
      <c r="K4" s="8" t="s">
        <v>22</v>
      </c>
      <c r="L4" s="8" t="s">
        <v>23</v>
      </c>
      <c r="M4" s="8"/>
    </row>
    <row r="5" spans="1:13" ht="24.75" customHeight="1">
      <c r="A5" s="10" t="s">
        <v>67</v>
      </c>
      <c r="B5" s="11"/>
      <c r="C5" s="12" t="s">
        <v>36</v>
      </c>
      <c r="D5" s="13" t="s">
        <v>73</v>
      </c>
      <c r="E5" s="12" t="s">
        <v>74</v>
      </c>
      <c r="F5" s="13">
        <v>1</v>
      </c>
      <c r="G5" s="12">
        <v>1</v>
      </c>
      <c r="H5" s="13">
        <v>1</v>
      </c>
      <c r="I5" s="12">
        <f aca="true" t="shared" si="0" ref="I5:I12">F5*3+G5*1</f>
        <v>4</v>
      </c>
      <c r="J5" s="13">
        <v>8</v>
      </c>
      <c r="K5" s="12">
        <v>14</v>
      </c>
      <c r="L5" s="13">
        <f aca="true" t="shared" si="1" ref="L5:L12">J5-K5</f>
        <v>-6</v>
      </c>
      <c r="M5" s="12"/>
    </row>
    <row r="6" spans="1:13" ht="24.75" customHeight="1">
      <c r="A6" s="8" t="s">
        <v>70</v>
      </c>
      <c r="B6" s="14"/>
      <c r="C6" s="15" t="s">
        <v>25</v>
      </c>
      <c r="D6" s="16" t="s">
        <v>35</v>
      </c>
      <c r="E6" s="15" t="s">
        <v>42</v>
      </c>
      <c r="F6" s="16">
        <v>0</v>
      </c>
      <c r="G6" s="15">
        <v>0</v>
      </c>
      <c r="H6" s="16">
        <v>3</v>
      </c>
      <c r="I6" s="15">
        <f t="shared" si="0"/>
        <v>0</v>
      </c>
      <c r="J6" s="16">
        <v>1</v>
      </c>
      <c r="K6" s="15">
        <v>13</v>
      </c>
      <c r="L6" s="16">
        <f t="shared" si="1"/>
        <v>-12</v>
      </c>
      <c r="M6" s="15"/>
    </row>
    <row r="7" spans="1:13" ht="24.75" customHeight="1">
      <c r="A7" s="10" t="s">
        <v>4</v>
      </c>
      <c r="B7" s="13" t="s">
        <v>36</v>
      </c>
      <c r="C7" s="17"/>
      <c r="D7" s="13" t="s">
        <v>34</v>
      </c>
      <c r="E7" s="12" t="s">
        <v>75</v>
      </c>
      <c r="F7" s="13">
        <v>1</v>
      </c>
      <c r="G7" s="12">
        <v>1</v>
      </c>
      <c r="H7" s="13">
        <v>1</v>
      </c>
      <c r="I7" s="12">
        <f t="shared" si="0"/>
        <v>4</v>
      </c>
      <c r="J7" s="13">
        <v>5</v>
      </c>
      <c r="K7" s="12">
        <v>8</v>
      </c>
      <c r="L7" s="13">
        <f t="shared" si="1"/>
        <v>-3</v>
      </c>
      <c r="M7" s="12"/>
    </row>
    <row r="8" spans="1:13" ht="24.75" customHeight="1">
      <c r="A8" s="8" t="s">
        <v>16</v>
      </c>
      <c r="B8" s="16" t="s">
        <v>41</v>
      </c>
      <c r="C8" s="18"/>
      <c r="D8" s="16" t="s">
        <v>76</v>
      </c>
      <c r="E8" s="15" t="s">
        <v>35</v>
      </c>
      <c r="F8" s="16">
        <v>2</v>
      </c>
      <c r="G8" s="15">
        <v>1</v>
      </c>
      <c r="H8" s="16">
        <v>0</v>
      </c>
      <c r="I8" s="15">
        <f t="shared" si="0"/>
        <v>7</v>
      </c>
      <c r="J8" s="16">
        <v>20</v>
      </c>
      <c r="K8" s="15">
        <v>1</v>
      </c>
      <c r="L8" s="16">
        <f t="shared" si="1"/>
        <v>19</v>
      </c>
      <c r="M8" s="15"/>
    </row>
    <row r="9" spans="1:13" ht="24.75" customHeight="1">
      <c r="A9" s="10" t="s">
        <v>68</v>
      </c>
      <c r="B9" s="13" t="s">
        <v>75</v>
      </c>
      <c r="C9" s="12" t="s">
        <v>40</v>
      </c>
      <c r="D9" s="11"/>
      <c r="E9" s="12" t="s">
        <v>25</v>
      </c>
      <c r="F9" s="13">
        <v>0</v>
      </c>
      <c r="G9" s="12">
        <v>0</v>
      </c>
      <c r="H9" s="13">
        <v>3</v>
      </c>
      <c r="I9" s="12">
        <f t="shared" si="0"/>
        <v>0</v>
      </c>
      <c r="J9" s="13">
        <v>2</v>
      </c>
      <c r="K9" s="12">
        <v>15</v>
      </c>
      <c r="L9" s="13">
        <f t="shared" si="1"/>
        <v>-13</v>
      </c>
      <c r="M9" s="12"/>
    </row>
    <row r="10" spans="1:13" ht="24.75" customHeight="1">
      <c r="A10" s="8" t="s">
        <v>71</v>
      </c>
      <c r="B10" s="16" t="s">
        <v>33</v>
      </c>
      <c r="C10" s="15" t="s">
        <v>77</v>
      </c>
      <c r="D10" s="14"/>
      <c r="E10" s="15"/>
      <c r="F10" s="16"/>
      <c r="G10" s="15"/>
      <c r="H10" s="16"/>
      <c r="I10" s="15">
        <f t="shared" si="0"/>
        <v>0</v>
      </c>
      <c r="J10" s="16"/>
      <c r="K10" s="15"/>
      <c r="L10" s="16">
        <f t="shared" si="1"/>
        <v>0</v>
      </c>
      <c r="M10" s="15"/>
    </row>
    <row r="11" spans="1:13" ht="24.75" customHeight="1">
      <c r="A11" s="10" t="s">
        <v>69</v>
      </c>
      <c r="B11" s="13" t="s">
        <v>78</v>
      </c>
      <c r="C11" s="12" t="s">
        <v>73</v>
      </c>
      <c r="D11" s="13" t="s">
        <v>41</v>
      </c>
      <c r="E11" s="17"/>
      <c r="F11" s="13">
        <v>3</v>
      </c>
      <c r="G11" s="12">
        <v>0</v>
      </c>
      <c r="H11" s="13">
        <v>0</v>
      </c>
      <c r="I11" s="12">
        <f t="shared" si="0"/>
        <v>9</v>
      </c>
      <c r="J11" s="13">
        <v>24</v>
      </c>
      <c r="K11" s="12">
        <v>2</v>
      </c>
      <c r="L11" s="13">
        <f t="shared" si="1"/>
        <v>22</v>
      </c>
      <c r="M11" s="12"/>
    </row>
    <row r="12" spans="1:13" ht="24.75" customHeight="1">
      <c r="A12" s="8" t="s">
        <v>72</v>
      </c>
      <c r="B12" s="16" t="s">
        <v>30</v>
      </c>
      <c r="C12" s="15" t="s">
        <v>33</v>
      </c>
      <c r="D12" s="16"/>
      <c r="E12" s="18"/>
      <c r="F12" s="16"/>
      <c r="G12" s="15"/>
      <c r="H12" s="16"/>
      <c r="I12" s="15">
        <f t="shared" si="0"/>
        <v>0</v>
      </c>
      <c r="J12" s="16"/>
      <c r="K12" s="15"/>
      <c r="L12" s="16">
        <f t="shared" si="1"/>
        <v>0</v>
      </c>
      <c r="M12" s="15"/>
    </row>
    <row r="14" spans="1:13" ht="18.75" customHeight="1">
      <c r="A14" s="19" t="s">
        <v>79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3" ht="18.75" customHeight="1">
      <c r="A15" s="2" t="s">
        <v>55</v>
      </c>
      <c r="B15" t="s">
        <v>80</v>
      </c>
      <c r="C15" t="s">
        <v>81</v>
      </c>
    </row>
    <row r="16" spans="2:11" ht="18.75" customHeight="1">
      <c r="B16" t="s">
        <v>82</v>
      </c>
      <c r="C16" t="s">
        <v>83</v>
      </c>
      <c r="E16" t="s">
        <v>62</v>
      </c>
      <c r="F16" s="19" t="s">
        <v>84</v>
      </c>
      <c r="G16" s="19"/>
      <c r="H16" s="19"/>
      <c r="I16" s="19"/>
      <c r="J16" s="19"/>
      <c r="K16" s="19"/>
    </row>
    <row r="17" spans="2:5" ht="18.75" customHeight="1">
      <c r="B17" t="s">
        <v>85</v>
      </c>
      <c r="C17" t="s">
        <v>86</v>
      </c>
      <c r="E17" t="s">
        <v>65</v>
      </c>
    </row>
    <row r="18" spans="2:3" ht="18.75" customHeight="1">
      <c r="B18" t="s">
        <v>87</v>
      </c>
      <c r="C18" t="s">
        <v>88</v>
      </c>
    </row>
    <row r="19" ht="12.75" customHeight="1"/>
    <row r="20" ht="18.75" customHeight="1"/>
    <row r="21" ht="18.75" customHeight="1"/>
    <row r="22" ht="18.75" customHeight="1"/>
  </sheetData>
  <sheetProtection/>
  <mergeCells count="13">
    <mergeCell ref="B1:E1"/>
    <mergeCell ref="A14:M14"/>
    <mergeCell ref="F16:K16"/>
    <mergeCell ref="A3:A4"/>
    <mergeCell ref="B5:B6"/>
    <mergeCell ref="C7:C8"/>
    <mergeCell ref="D9:D10"/>
    <mergeCell ref="E11:E12"/>
    <mergeCell ref="M3:M4"/>
    <mergeCell ref="M5:M6"/>
    <mergeCell ref="M7:M8"/>
    <mergeCell ref="M9:M10"/>
    <mergeCell ref="M11:M12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</dc:creator>
  <cp:keywords/>
  <dc:description/>
  <cp:lastModifiedBy>村田勲</cp:lastModifiedBy>
  <cp:lastPrinted>2017-05-17T03:20:08Z</cp:lastPrinted>
  <dcterms:created xsi:type="dcterms:W3CDTF">2017-04-22T22:57:59Z</dcterms:created>
  <dcterms:modified xsi:type="dcterms:W3CDTF">2018-04-03T09:20:06Z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1041-10.8.0.6184</vt:lpwstr>
  </property>
</Properties>
</file>